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'19'!$F$1:$F$142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'8'!$F$1:$F$125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'19'!$A$1:$G$141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31">'32'!$A$1:$C$58</definedName>
    <definedName name="_xlnm.Print_Area" localSheetId="32">'33'!$A$1:$C$73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'8'!$A$1:$G$125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9" l="1"/>
  <c r="G80" i="29"/>
  <c r="G79" i="29"/>
  <c r="G78" i="29"/>
  <c r="D81" i="29"/>
  <c r="D80" i="29"/>
  <c r="D79" i="29"/>
  <c r="D78" i="29"/>
  <c r="G93" i="31" l="1"/>
  <c r="G92" i="31"/>
  <c r="G91" i="31"/>
  <c r="G90" i="31"/>
  <c r="D93" i="31"/>
  <c r="D92" i="31"/>
  <c r="D91" i="31"/>
  <c r="D90" i="31"/>
  <c r="G61" i="29"/>
  <c r="D61" i="29"/>
  <c r="G62" i="31" l="1"/>
  <c r="D62" i="31"/>
  <c r="G116" i="29"/>
  <c r="D116" i="29"/>
  <c r="G108" i="29"/>
  <c r="G107" i="29"/>
  <c r="G106" i="29"/>
  <c r="G105" i="29"/>
  <c r="D108" i="29"/>
  <c r="D107" i="29"/>
  <c r="D106" i="29"/>
  <c r="D105" i="29"/>
  <c r="G91" i="29"/>
  <c r="G90" i="29"/>
  <c r="G89" i="29"/>
  <c r="G88" i="29"/>
  <c r="G87" i="29"/>
  <c r="D91" i="29"/>
  <c r="D90" i="29"/>
  <c r="D89" i="29"/>
  <c r="D88" i="29"/>
  <c r="D87" i="29"/>
  <c r="G69" i="29"/>
  <c r="G68" i="29"/>
  <c r="G67" i="29"/>
  <c r="G66" i="29"/>
  <c r="G65" i="29"/>
  <c r="D69" i="29"/>
  <c r="D68" i="29"/>
  <c r="D67" i="29"/>
  <c r="D66" i="29"/>
  <c r="D65" i="29"/>
  <c r="G59" i="29"/>
  <c r="G58" i="29"/>
  <c r="G57" i="29"/>
  <c r="G56" i="29"/>
  <c r="G55" i="29"/>
  <c r="G54" i="29"/>
  <c r="G53" i="29"/>
  <c r="D58" i="29"/>
  <c r="D57" i="29"/>
  <c r="D56" i="29"/>
  <c r="D55" i="29"/>
  <c r="D54" i="29"/>
  <c r="D53" i="29"/>
  <c r="G47" i="29"/>
  <c r="D47" i="29"/>
  <c r="G22" i="29"/>
  <c r="G21" i="29"/>
  <c r="D22" i="29"/>
  <c r="D21" i="29"/>
  <c r="G16" i="29"/>
  <c r="D16" i="29"/>
  <c r="G75" i="29" l="1"/>
  <c r="G74" i="29"/>
  <c r="G73" i="29"/>
  <c r="G72" i="29"/>
  <c r="D75" i="29"/>
  <c r="D74" i="29"/>
  <c r="D73" i="29"/>
  <c r="D72" i="29"/>
  <c r="D63" i="29"/>
  <c r="G63" i="29"/>
  <c r="D64" i="29"/>
  <c r="G64" i="29"/>
  <c r="D70" i="29"/>
  <c r="G70" i="29"/>
  <c r="D71" i="29"/>
  <c r="G71" i="29"/>
  <c r="D77" i="29"/>
  <c r="G77" i="29"/>
  <c r="G123" i="29" l="1"/>
  <c r="G122" i="29"/>
  <c r="G121" i="29"/>
  <c r="G120" i="29"/>
  <c r="G119" i="29"/>
  <c r="D123" i="29"/>
  <c r="D122" i="29"/>
  <c r="D121" i="29"/>
  <c r="D120" i="29"/>
  <c r="D119" i="29"/>
  <c r="G93" i="29"/>
  <c r="G92" i="29"/>
  <c r="D93" i="29"/>
  <c r="D92" i="29"/>
  <c r="G60" i="29"/>
  <c r="D60" i="29"/>
  <c r="D59" i="29"/>
  <c r="G44" i="29"/>
  <c r="G43" i="29"/>
  <c r="D44" i="29"/>
  <c r="D43" i="29"/>
  <c r="G29" i="29"/>
  <c r="G28" i="29"/>
  <c r="G27" i="29"/>
  <c r="G26" i="29"/>
  <c r="G25" i="29"/>
  <c r="G24" i="29"/>
  <c r="D28" i="29"/>
  <c r="D27" i="29"/>
  <c r="D26" i="29"/>
  <c r="D25" i="29"/>
  <c r="D24" i="29"/>
  <c r="G15" i="29"/>
  <c r="G14" i="29"/>
  <c r="G13" i="29"/>
  <c r="D15" i="29"/>
  <c r="D14" i="29"/>
  <c r="D13" i="29"/>
  <c r="G111" i="29" l="1"/>
  <c r="D111" i="29"/>
  <c r="G141" i="31" l="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25" i="29"/>
  <c r="G124" i="29"/>
  <c r="G118" i="29"/>
  <c r="G117" i="29"/>
  <c r="G115" i="29"/>
  <c r="G113" i="29"/>
  <c r="G112" i="29"/>
  <c r="G110" i="29"/>
  <c r="G109" i="29"/>
  <c r="G104" i="29"/>
  <c r="G103" i="29"/>
  <c r="G102" i="29"/>
  <c r="G101" i="29"/>
  <c r="G100" i="29"/>
  <c r="G99" i="29"/>
  <c r="G97" i="29"/>
  <c r="G96" i="29"/>
  <c r="G95" i="29"/>
  <c r="G94" i="29"/>
  <c r="G86" i="29"/>
  <c r="G85" i="29"/>
  <c r="G84" i="29"/>
  <c r="G83" i="29"/>
  <c r="G52" i="29"/>
  <c r="G50" i="29"/>
  <c r="G49" i="29"/>
  <c r="G48" i="29"/>
  <c r="G46" i="29"/>
  <c r="G45" i="29"/>
  <c r="G42" i="29"/>
  <c r="G41" i="29"/>
  <c r="G40" i="29"/>
  <c r="G39" i="29"/>
  <c r="G38" i="29"/>
  <c r="G37" i="29"/>
  <c r="G36" i="29"/>
  <c r="G34" i="29"/>
  <c r="G33" i="29"/>
  <c r="G32" i="29"/>
  <c r="G31" i="29"/>
  <c r="G30" i="29"/>
  <c r="G23" i="29"/>
  <c r="G20" i="29" l="1"/>
  <c r="G18" i="29"/>
  <c r="G17" i="29"/>
  <c r="G12" i="29"/>
  <c r="G11" i="29"/>
  <c r="G10" i="29"/>
  <c r="G9" i="29"/>
  <c r="D125" i="29"/>
  <c r="D124" i="29"/>
  <c r="D118" i="29"/>
  <c r="D117" i="29"/>
  <c r="D115" i="29"/>
  <c r="D113" i="29"/>
  <c r="D112" i="29"/>
  <c r="D110" i="29"/>
  <c r="D109" i="29"/>
  <c r="D104" i="29"/>
  <c r="D103" i="29"/>
  <c r="D102" i="29"/>
  <c r="D101" i="29"/>
  <c r="D100" i="29"/>
  <c r="D99" i="29"/>
  <c r="D97" i="29"/>
  <c r="D96" i="29"/>
  <c r="D95" i="29"/>
  <c r="D94" i="29"/>
  <c r="D86" i="29"/>
  <c r="D85" i="29"/>
  <c r="D84" i="29"/>
  <c r="D83" i="29"/>
  <c r="D52" i="29"/>
  <c r="D50" i="29"/>
  <c r="D49" i="29"/>
  <c r="D48" i="29"/>
  <c r="D46" i="29"/>
  <c r="D45" i="29"/>
  <c r="D42" i="29"/>
  <c r="D41" i="29"/>
  <c r="D40" i="29"/>
  <c r="D39" i="29"/>
  <c r="D38" i="29"/>
  <c r="D37" i="29"/>
  <c r="D36" i="29"/>
  <c r="D34" i="29"/>
  <c r="D33" i="29"/>
  <c r="D32" i="29"/>
  <c r="D31" i="29"/>
  <c r="D30" i="29"/>
  <c r="D29" i="29"/>
  <c r="D23" i="29"/>
  <c r="D20" i="29"/>
  <c r="D18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<sst xmlns="http://schemas.openxmlformats.org/spreadsheetml/2006/main" count="1900" uniqueCount="487">
  <si>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</si>
  <si>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</si>
  <si>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</si>
  <si>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</si>
  <si>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</si>
  <si>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</si>
  <si>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</si>
  <si>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</si>
  <si>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</si>
  <si>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</si>
  <si>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</si>
  <si>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</si>
  <si>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</si>
  <si>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</si>
  <si>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</si>
  <si>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</si>
  <si>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</si>
  <si>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</si>
  <si>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</si>
  <si>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</si>
  <si>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</si>
  <si>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</si>
  <si>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</si>
  <si>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</si>
  <si>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</si>
  <si>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</si>
  <si>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</si>
  <si>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</si>
  <si>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</si>
  <si>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</si>
  <si>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</si>
  <si>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</si>
  <si>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</si>
  <si>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</si>
  <si>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</si>
  <si>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</si>
  <si>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</si>
  <si>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</si>
  <si>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</si>
  <si>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</si>
  <si>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</si>
  <si>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</si>
  <si>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</si>
  <si>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</si>
  <si>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</si>
  <si>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</si>
  <si>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</si>
  <si>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</si>
  <si>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</si>
  <si>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</si>
  <si>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</si>
  <si>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</si>
  <si>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</si>
  <si>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</si>
  <si>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</si>
  <si>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</si>
  <si>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</si>
  <si>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</si>
  <si>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</si>
  <si>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</si>
  <si>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</si>
  <si>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</si>
  <si>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</si>
  <si>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</si>
  <si>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</si>
  <si>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</si>
  <si>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</si>
  <si>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</si>
  <si>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</si>
  <si>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</si>
  <si>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</si>
  <si>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</si>
  <si>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</si>
  <si>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</si>
  <si>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</si>
  <si>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</si>
  <si>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</si>
  <si>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</si>
  <si>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</si>
  <si>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</si>
  <si>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</si>
  <si>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</si>
  <si>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</si>
  <si>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</si>
  <si>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</si>
  <si>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</si>
  <si>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</si>
  <si>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</si>
  <si>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</si>
  <si>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</si>
  <si>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</si>
  <si>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</si>
  <si>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</si>
  <si>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</si>
  <si>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</si>
  <si>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</si>
  <si>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</si>
  <si>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</si>
  <si>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</si>
  <si>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</si>
  <si>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</si>
  <si>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</si>
  <si>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</si>
  <si>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</si>
  <si>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</si>
  <si>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</si>
  <si>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</si>
  <si>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</si>
  <si>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</si>
  <si>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</si>
  <si>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</si>
  <si>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</si>
  <si>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</si>
  <si>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</si>
  <si>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</si>
  <si>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</si>
  <si>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</si>
  <si>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</si>
  <si>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</si>
  <si>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</si>
  <si>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</si>
  <si>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</si>
  <si>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</si>
  <si>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</si>
  <si>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</si>
  <si>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</si>
  <si>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</si>
  <si>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</si>
  <si>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</si>
  <si>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</si>
  <si>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</si>
  <si>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</si>
  <si>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</si>
  <si>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</si>
  <si>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</si>
  <si>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</si>
  <si>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</si>
  <si>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</si>
  <si>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</si>
  <si>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</si>
  <si>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</si>
  <si>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</si>
  <si>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</si>
  <si>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</si>
  <si>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</si>
  <si>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</si>
  <si>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</si>
  <si>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</si>
  <si>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</si>
  <si>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</si>
  <si>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</si>
  <si>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</si>
  <si>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</si>
  <si>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</si>
  <si>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</si>
  <si>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</si>
  <si>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</si>
  <si>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</si>
  <si>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</si>
  <si>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</si>
  <si>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</si>
  <si>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</si>
  <si>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</si>
  <si>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</si>
  <si>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</si>
  <si>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</si>
  <si>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</si>
  <si>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</si>
  <si>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</si>
  <si>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</si>
  <si>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</si>
  <si>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</si>
  <si>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</si>
  <si>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</si>
  <si>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</si>
  <si>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</si>
  <si>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</si>
  <si>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</si>
  <si>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</si>
  <si>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</si>
  <si>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</si>
  <si>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</si>
  <si>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</si>
  <si>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</si>
  <si>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</si>
  <si>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Розведення свиней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</si>
  <si>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</si>
  <si>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</si>
  <si>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</si>
  <si>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</si>
  <si>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</si>
  <si>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</si>
  <si>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</si>
  <si>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</si>
  <si>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</si>
  <si>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</si>
  <si>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</si>
  <si>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</si>
  <si>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</si>
  <si>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</si>
  <si>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</si>
  <si>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</si>
  <si>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</si>
  <si>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діяльності з прибирання</t>
  </si>
  <si>
    <t>Мають статус безробітного  на кінець періоду, осіб</t>
  </si>
  <si>
    <t>Кількість вакансій на кінець періоду, одиниць   за формою 3-ПН</t>
  </si>
  <si>
    <t xml:space="preserve"> виконавець робіт</t>
  </si>
  <si>
    <t xml:space="preserve"> головний бухгалтер</t>
  </si>
  <si>
    <t xml:space="preserve"> інженер</t>
  </si>
  <si>
    <t xml:space="preserve"> бухгалтер</t>
  </si>
  <si>
    <t xml:space="preserve"> фахівець</t>
  </si>
  <si>
    <t xml:space="preserve"> вихователь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</si>
  <si>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</si>
  <si>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</si>
  <si>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</si>
  <si>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продавець продовольчих товарів</t>
  </si>
  <si>
    <t xml:space="preserve"> кухар</t>
  </si>
  <si>
    <t xml:space="preserve"> помічник вихователя</t>
  </si>
  <si>
    <t xml:space="preserve"> охоронник</t>
  </si>
  <si>
    <t xml:space="preserve"> продавець непродовольчих товарів</t>
  </si>
  <si>
    <t xml:space="preserve"> робітник фермерського господарства</t>
  </si>
  <si>
    <t xml:space="preserve"> швачка</t>
  </si>
  <si>
    <t xml:space="preserve"> слюсар-ремонтник</t>
  </si>
  <si>
    <t xml:space="preserve"> формувальник виробів будівельної кераміки</t>
  </si>
  <si>
    <t xml:space="preserve"> пекар</t>
  </si>
  <si>
    <t xml:space="preserve"> в'язальник схемних джгутів, кабелів та шнурів</t>
  </si>
  <si>
    <t xml:space="preserve"> електромонтер з ремонту та обслуговування електроустаткування</t>
  </si>
  <si>
    <t xml:space="preserve"> оператор котельні</t>
  </si>
  <si>
    <t xml:space="preserve"> водій автотранспортних засобів</t>
  </si>
  <si>
    <t xml:space="preserve"> тракторист</t>
  </si>
  <si>
    <t xml:space="preserve"> машиніст (кочегар) котельної</t>
  </si>
  <si>
    <t xml:space="preserve"> садчик</t>
  </si>
  <si>
    <t xml:space="preserve"> оператор заправних станцій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</si>
  <si>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</si>
  <si>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</si>
  <si>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підсобний робітник</t>
  </si>
  <si>
    <t xml:space="preserve"> прибиральник службових приміщень</t>
  </si>
  <si>
    <t xml:space="preserve"> опалювач</t>
  </si>
  <si>
    <t xml:space="preserve"> сторож</t>
  </si>
  <si>
    <t xml:space="preserve"> вантажник</t>
  </si>
  <si>
    <t xml:space="preserve"> прибиральник територій</t>
  </si>
  <si>
    <t xml:space="preserve"> кухонний робітник</t>
  </si>
  <si>
    <t xml:space="preserve"> двірник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</si>
  <si>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</si>
  <si>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</si>
  <si>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вихователь закладу дошкільної освіти</t>
  </si>
  <si>
    <t xml:space="preserve"> сестра медична (брат медичний)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</si>
  <si>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</si>
  <si>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</si>
  <si>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</si>
  <si>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</si>
  <si>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</si>
  <si>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</si>
  <si>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</si>
  <si>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</si>
  <si>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</si>
  <si>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</si>
  <si>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</si>
  <si>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</si>
  <si>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</si>
  <si>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</si>
  <si>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</si>
  <si>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</si>
  <si>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Кількість вакансій та чисельність безробітних</t>
  </si>
  <si>
    <t>Чисельність претендентів                              на 1 вакансію, осіб</t>
  </si>
  <si>
    <t>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</si>
  <si>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</si>
  <si>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</si>
  <si>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</si>
  <si>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</si>
  <si>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</si>
  <si>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</si>
  <si>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</si>
  <si>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</si>
  <si>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Чисельність претендентів на одну вакансію, особи</t>
  </si>
  <si>
    <t xml:space="preserve"> січень-травень  2022 р.</t>
  </si>
  <si>
    <t xml:space="preserve"> січень-травень  2023 р.</t>
  </si>
  <si>
    <t>січень-травень  2023 р.</t>
  </si>
  <si>
    <t>січень-травень 2022 р.</t>
  </si>
  <si>
    <t>січень-травень 2023 р.</t>
  </si>
  <si>
    <t>Станом на 01.06.2022 р.</t>
  </si>
  <si>
    <t>Станом на 01.06.2023 р.</t>
  </si>
  <si>
    <t xml:space="preserve"> січень-травень 2022 р.</t>
  </si>
  <si>
    <t xml:space="preserve"> січень-травень 2023 р.</t>
  </si>
  <si>
    <t>станом                                                       на 1 червня 2023 року</t>
  </si>
  <si>
    <t>станом на 1 червня 2023 року</t>
  </si>
  <si>
    <r>
      <t xml:space="preserve">Станом на </t>
    </r>
    <r>
      <rPr>
        <b/>
        <sz val="10"/>
        <rFont val="Times New Roman Cyr"/>
        <charset val="204"/>
      </rPr>
      <t>01.06.2022 р.</t>
    </r>
  </si>
  <si>
    <r>
      <t xml:space="preserve">Станом на </t>
    </r>
    <r>
      <rPr>
        <b/>
        <sz val="10"/>
        <rFont val="Times New Roman Cyr"/>
        <charset val="204"/>
      </rPr>
      <t>01.06.2023 р.</t>
    </r>
  </si>
  <si>
    <t>станом на 01.06.2023 р.</t>
  </si>
  <si>
    <t>січень-травень 2023 рік</t>
  </si>
  <si>
    <t>станом                                                           на 1 червня 2023 року</t>
  </si>
  <si>
    <t>станом                                               на 01.06.2023 р.</t>
  </si>
  <si>
    <t>у січні-травні 2022-2023 рр.</t>
  </si>
  <si>
    <t>на 01.06.2022</t>
  </si>
  <si>
    <t>на 01.06.2023</t>
  </si>
  <si>
    <t>у січні-травні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</si>
  <si>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січні-травні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</si>
  <si>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січні-травні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</si>
  <si>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січні-травні 2023 року.</t>
  </si>
  <si>
    <t>є найбільшою у січні-травні 2023 року.</t>
  </si>
  <si>
    <t>Професії, по яких чисельність працевлаштованих безробітних жінок є найбільшою у січні-травні 2023 року.</t>
  </si>
  <si>
    <t>Професії, по яких чисельність працевлаштованих безробітних чоловіків є найбільшою у січні-травні 2023 року.</t>
  </si>
  <si>
    <t>у 100 р.</t>
  </si>
  <si>
    <t>у 2,1 р.</t>
  </si>
  <si>
    <t>у 6,1 р.</t>
  </si>
  <si>
    <t>7260</t>
  </si>
  <si>
    <t xml:space="preserve">  + 1279 грн.</t>
  </si>
  <si>
    <t xml:space="preserve"> робітник з комплексного обслуговування й ремонту будинків</t>
  </si>
  <si>
    <t xml:space="preserve"> представник торговельний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</si>
  <si>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</si>
  <si>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соціальний робітник</t>
  </si>
  <si>
    <t xml:space="preserve"> верстатник деревообробних верстатів</t>
  </si>
  <si>
    <t xml:space="preserve"> завідувач господарства</t>
  </si>
  <si>
    <t xml:space="preserve"> інспектор (пенітенціарна система)</t>
  </si>
  <si>
    <t xml:space="preserve"> фармацевт</t>
  </si>
  <si>
    <t xml:space="preserve"> службовець на складі (комірник)</t>
  </si>
  <si>
    <t xml:space="preserve"> менеджер (управитель) із збуту</t>
  </si>
  <si>
    <t xml:space="preserve"> робітник з благоустрою</t>
  </si>
  <si>
    <t xml:space="preserve"> формувальник ручного формування</t>
  </si>
  <si>
    <t xml:space="preserve"> стрілець</t>
  </si>
  <si>
    <t xml:space="preserve"> електромонтажник-схемник</t>
  </si>
  <si>
    <t xml:space="preserve"> листоноша (поштар)</t>
  </si>
  <si>
    <t xml:space="preserve"> оператор автоматичних та напівавтоматичнихліній верстатів та установок</t>
  </si>
  <si>
    <t xml:space="preserve"> кондуктор громадського транспорту</t>
  </si>
  <si>
    <t xml:space="preserve"> директор (начальник, інший керівник) підприємства</t>
  </si>
  <si>
    <t xml:space="preserve"> економіст</t>
  </si>
  <si>
    <t xml:space="preserve"> продавець (з лотка, на ринку)</t>
  </si>
  <si>
    <t xml:space="preserve"> начальник відділу</t>
  </si>
  <si>
    <t xml:space="preserve"> прибиральник виробничих приміщень</t>
  </si>
  <si>
    <t xml:space="preserve"> менеджер (управитель)</t>
  </si>
  <si>
    <t xml:space="preserve"> керуючий магазином</t>
  </si>
  <si>
    <t xml:space="preserve"> юрист</t>
  </si>
  <si>
    <t xml:space="preserve"> керівник структурного підрозділу - головний спеціаліст</t>
  </si>
  <si>
    <t xml:space="preserve"> перукар (перукар - модельєр)</t>
  </si>
  <si>
    <t xml:space="preserve"> касир-операціоніст</t>
  </si>
  <si>
    <t xml:space="preserve"> інспектор з кадрів</t>
  </si>
  <si>
    <t xml:space="preserve"> бармен</t>
  </si>
  <si>
    <t xml:space="preserve"> командир відділення</t>
  </si>
  <si>
    <t xml:space="preserve"> дорожній робітник.</t>
  </si>
  <si>
    <t xml:space="preserve"> навідник</t>
  </si>
  <si>
    <t xml:space="preserve"> охоронець</t>
  </si>
  <si>
    <t xml:space="preserve"> електрогазозварник </t>
  </si>
  <si>
    <t xml:space="preserve"> механік</t>
  </si>
  <si>
    <t xml:space="preserve"> інспектор прикордонної служби</t>
  </si>
  <si>
    <t xml:space="preserve"> столяр</t>
  </si>
  <si>
    <t xml:space="preserve"> електромонтер з експлуатації розподільних мереж</t>
  </si>
  <si>
    <t xml:space="preserve"> радіотелефоніст</t>
  </si>
  <si>
    <t xml:space="preserve"> укладальник-пакувальник</t>
  </si>
  <si>
    <t xml:space="preserve"> заступник директора</t>
  </si>
  <si>
    <t xml:space="preserve"> командир взводу</t>
  </si>
  <si>
    <t xml:space="preserve"> слюсар з ремонту колісних транспортних засобів</t>
  </si>
  <si>
    <t xml:space="preserve"> випалювач стінових та в'яжучих матеріалів</t>
  </si>
  <si>
    <t xml:space="preserve"> кочегар-випалювач</t>
  </si>
  <si>
    <t xml:space="preserve"> юрисконсульт</t>
  </si>
  <si>
    <t xml:space="preserve"> діловод</t>
  </si>
  <si>
    <t xml:space="preserve"> менеджер (управитель) в роздрібній торгівлі продовольчими товарами</t>
  </si>
  <si>
    <t xml:space="preserve"> асистент фармацевта</t>
  </si>
  <si>
    <t xml:space="preserve"> обліковець</t>
  </si>
  <si>
    <t xml:space="preserve"> касир (на підприємстві, в установі, організації)</t>
  </si>
  <si>
    <t xml:space="preserve"> завантажувач-вивантажувач</t>
  </si>
  <si>
    <t xml:space="preserve"> формувальник у виробництві стінових та в'яжучих матеріалів</t>
  </si>
  <si>
    <t xml:space="preserve"> заступник начальника відділу</t>
  </si>
  <si>
    <t xml:space="preserve"> контролер-ревізор</t>
  </si>
  <si>
    <t xml:space="preserve"> бариста</t>
  </si>
  <si>
    <t xml:space="preserve"> маляр</t>
  </si>
  <si>
    <t xml:space="preserve"> озеленювач</t>
  </si>
  <si>
    <t xml:space="preserve"> рентгенолаборант</t>
  </si>
  <si>
    <t xml:space="preserve"> бджоляр</t>
  </si>
  <si>
    <t xml:space="preserve"> бетоняр</t>
  </si>
  <si>
    <t xml:space="preserve"> слюсар з ремонту гідротурбінного устаткування</t>
  </si>
  <si>
    <t xml:space="preserve"> вивантажувач вогнетривких матеріалів з печей</t>
  </si>
  <si>
    <t xml:space="preserve"> випалювач на печах</t>
  </si>
  <si>
    <t xml:space="preserve"> обхідник гідроспоруд</t>
  </si>
  <si>
    <t xml:space="preserve"> апаратник оброблення зерна</t>
  </si>
  <si>
    <t xml:space="preserve"> тракторист (лісозаготівельні роботи)</t>
  </si>
  <si>
    <t xml:space="preserve"> машиніст бульдозера (будівельні роботи)</t>
  </si>
  <si>
    <t xml:space="preserve"> водій електро- та автовізка</t>
  </si>
  <si>
    <t xml:space="preserve"> майстер</t>
  </si>
  <si>
    <t xml:space="preserve"> майстер з ремонту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</si>
  <si>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</si>
  <si>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</si>
  <si>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</si>
  <si>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</si>
  <si>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</si>
  <si>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</si>
  <si>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>Роздрібна торгівля з лотків і на ринках текстильними виробами, одягом і взуттям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</si>
  <si>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</si>
  <si>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</si>
  <si>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</si>
  <si>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гідравлічного та пневматичного устатковання</t>
  </si>
  <si>
    <t>Виробництво інших меблів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</si>
  <si>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</si>
  <si>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</si>
  <si>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Інший пасажирський наземний транспорт, н.в.і.у.</t>
  </si>
  <si>
    <t>Виробництво готової їжі та страв</t>
  </si>
  <si>
    <t>Будівництво інших споруд, н.в.і.у.</t>
  </si>
  <si>
    <t>Торгівля електроенергією</t>
  </si>
  <si>
    <t>Дослідження й експериментальні розробки у сфері інших природничих і технічних наук</t>
  </si>
  <si>
    <t>Оптова торгівля іншими товарами господарського призначення</t>
  </si>
  <si>
    <t>Роздрібна торгівля напоями в спеціалізованих магазинах</t>
  </si>
  <si>
    <t>Театральна та концертна діяльність</t>
  </si>
  <si>
    <t>Функціювання атракціонів і тематичних парків</t>
  </si>
  <si>
    <t>Виробництво олії та тваринних жирів</t>
  </si>
  <si>
    <t>Виробництво безалкогольних напоїв</t>
  </si>
  <si>
    <t>Надання інших індивідуальних послуг, н.в.і.у.</t>
  </si>
  <si>
    <t>Діяльність у сфері права</t>
  </si>
  <si>
    <t>Надання послуг догляду із забезпеченням проживання для осіб з розумовими вадами та хворих на наркоманію</t>
  </si>
  <si>
    <t>Надання ландшафтних послуг</t>
  </si>
  <si>
    <t>Змішане сільське господарство</t>
  </si>
  <si>
    <t>Виробництво дорожніх виробів, сумок, лимарно-сідельних виробів зі шкіри та інших матеріалів</t>
  </si>
  <si>
    <t>Виробництво велосипедів, дитячих та інвалідних колясок</t>
  </si>
  <si>
    <t>Виробництво електроенергії</t>
  </si>
  <si>
    <t>Оброблення та видалення безпечних відходів</t>
  </si>
  <si>
    <t>Постачання готових страв для подій</t>
  </si>
  <si>
    <t>Розведення іншої великої рогатої худоби та буйволів</t>
  </si>
  <si>
    <t xml:space="preserve"> начальник відділу поштового зв'язку</t>
  </si>
  <si>
    <t xml:space="preserve"> завідувач складу</t>
  </si>
  <si>
    <t xml:space="preserve"> головна медична сестра (головний медичний брат)</t>
  </si>
  <si>
    <t xml:space="preserve"> менеджер (управитель) в роздрібній торгівлі непродовольчими товарами</t>
  </si>
  <si>
    <t xml:space="preserve"> завідувач аптеки (аптечного закладу)</t>
  </si>
  <si>
    <t xml:space="preserve"> фахівець з публічних закупівель</t>
  </si>
  <si>
    <t xml:space="preserve"> бібліотекар</t>
  </si>
  <si>
    <t xml:space="preserve"> психолог</t>
  </si>
  <si>
    <t xml:space="preserve"> практичний психолог</t>
  </si>
  <si>
    <t xml:space="preserve"> лікар-стоматолог</t>
  </si>
  <si>
    <t xml:space="preserve"> педагог соціальний</t>
  </si>
  <si>
    <t xml:space="preserve"> інженер з охорони праці</t>
  </si>
  <si>
    <t xml:space="preserve"> асистент вихователя закладу дошкільної освіти</t>
  </si>
  <si>
    <t xml:space="preserve"> інспектор кредитний</t>
  </si>
  <si>
    <t xml:space="preserve"> електрик дільниці</t>
  </si>
  <si>
    <t xml:space="preserve"> електрик цеху</t>
  </si>
  <si>
    <t xml:space="preserve"> технік-електрик</t>
  </si>
  <si>
    <t xml:space="preserve"> технолог</t>
  </si>
  <si>
    <t xml:space="preserve"> черговий залу ігрових автоматів, атракціонів і тирів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</si>
  <si>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</si>
  <si>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</si>
  <si>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</si>
  <si>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офіціант</t>
  </si>
  <si>
    <t xml:space="preserve"> птахівник</t>
  </si>
  <si>
    <t xml:space="preserve"> слюсар-сантехнік</t>
  </si>
  <si>
    <t xml:space="preserve"> пресувальник виробів з деревини</t>
  </si>
  <si>
    <t xml:space="preserve"> машиніст екскаватора</t>
  </si>
  <si>
    <t xml:space="preserve"> формувальник вогнетривких виробів</t>
  </si>
  <si>
    <t xml:space="preserve"> токар</t>
  </si>
  <si>
    <t xml:space="preserve"> виставник</t>
  </si>
  <si>
    <t xml:space="preserve"> лаборант хімічного аналізу</t>
  </si>
  <si>
    <t xml:space="preserve"> мийник-прибиральник рухомого складу</t>
  </si>
  <si>
    <t xml:space="preserve"> фахівець з питань зайнятості (хедхантер)</t>
  </si>
  <si>
    <t xml:space="preserve"> вчитель початкових класів закладу загальної середньої освіти</t>
  </si>
  <si>
    <t xml:space="preserve"> економіст з фінансової роботи</t>
  </si>
  <si>
    <t xml:space="preserve"> інспектор </t>
  </si>
  <si>
    <t xml:space="preserve"> консультант</t>
  </si>
  <si>
    <t xml:space="preserve"> фельдшер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</si>
  <si>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</si>
  <si>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</si>
  <si>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</si>
  <si>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лаборант (освіта)</t>
  </si>
  <si>
    <t xml:space="preserve"> інспектор з військового обліку</t>
  </si>
  <si>
    <t xml:space="preserve"> технік-землевпорядник</t>
  </si>
  <si>
    <t xml:space="preserve"> касир (в банку)</t>
  </si>
  <si>
    <t xml:space="preserve"> адміністратор (господар) залу</t>
  </si>
  <si>
    <t xml:space="preserve"> кондитер</t>
  </si>
  <si>
    <t xml:space="preserve"> шліфувальник по дереву</t>
  </si>
  <si>
    <t xml:space="preserve"> складальник виробів з деревини</t>
  </si>
  <si>
    <t xml:space="preserve"> машиніст крана (кранівник)</t>
  </si>
  <si>
    <t xml:space="preserve"> апаратник хімводоочищення</t>
  </si>
  <si>
    <t xml:space="preserve"> комірник</t>
  </si>
  <si>
    <t xml:space="preserve"> приймальник товарів</t>
  </si>
  <si>
    <t xml:space="preserve"> мийник посуду</t>
  </si>
  <si>
    <t xml:space="preserve"> доглядач</t>
  </si>
  <si>
    <t xml:space="preserve"> завідувач клубу</t>
  </si>
  <si>
    <t xml:space="preserve"> соціальний працівник</t>
  </si>
  <si>
    <t xml:space="preserve"> асистент вчителя</t>
  </si>
  <si>
    <t xml:space="preserve"> сестра медична (брат медичний) поліклініки</t>
  </si>
  <si>
    <t xml:space="preserve"> манікюрник</t>
  </si>
  <si>
    <t xml:space="preserve"> кравець</t>
  </si>
  <si>
    <t xml:space="preserve"> формувальник тіста</t>
  </si>
  <si>
    <t xml:space="preserve"> заготівельник продуктів і сировини</t>
  </si>
  <si>
    <t xml:space="preserve"> вагар</t>
  </si>
  <si>
    <t xml:space="preserve"> інженер з комп'ютерних систем</t>
  </si>
  <si>
    <t xml:space="preserve"> тракторист-машиніст сільськогосподарського (лісогосподарського) виробництва</t>
  </si>
  <si>
    <t>Чисельність претендентів на 1 вакансію, осіб</t>
  </si>
  <si>
    <t>у 3,3 р.</t>
  </si>
  <si>
    <t>у 2,3 р.</t>
  </si>
  <si>
    <t>у 2 р.</t>
  </si>
  <si>
    <t>у 7,5 р.</t>
  </si>
  <si>
    <t>у 3,5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</si>
</sst>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62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4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4" fillId="0" borderId="12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62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2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72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/>
    <xf numFmtId="0" fontId="0" fillId="0" borderId="6" xfId="0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62" fillId="0" borderId="0" xfId="0" applyNumberFormat="1" applyFont="1"/>
    <xf numFmtId="0" fontId="75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6" applyFont="1" applyFill="1" applyBorder="1" applyAlignment="1">
      <alignment horizontal="center" vertical="center" wrapText="1"/>
    </xf>
    <xf numFmtId="0" fontId="76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77" fillId="0" borderId="0" xfId="0" applyFont="1"/>
    <xf numFmtId="3" fontId="78" fillId="0" borderId="2" xfId="11" applyNumberFormat="1" applyFont="1" applyFill="1" applyBorder="1" applyAlignment="1">
      <alignment horizontal="center" vertical="center"/>
    </xf>
    <xf numFmtId="164" fontId="79" fillId="0" borderId="2" xfId="11" applyNumberFormat="1" applyFont="1" applyFill="1" applyBorder="1" applyAlignment="1">
      <alignment horizontal="center" vertical="center"/>
    </xf>
    <xf numFmtId="164" fontId="80" fillId="0" borderId="2" xfId="11" applyNumberFormat="1" applyFont="1" applyFill="1" applyBorder="1" applyAlignment="1">
      <alignment horizontal="center" vertical="center"/>
    </xf>
    <xf numFmtId="3" fontId="81" fillId="0" borderId="2" xfId="11" applyNumberFormat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82" fillId="0" borderId="0" xfId="5" applyNumberFormat="1" applyFont="1" applyFill="1" applyAlignment="1" applyProtection="1">
      <protection locked="0"/>
    </xf>
    <xf numFmtId="1" fontId="83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4" fillId="0" borderId="0" xfId="5" applyNumberFormat="1" applyFont="1" applyFill="1" applyProtection="1">
      <protection locked="0"/>
    </xf>
    <xf numFmtId="1" fontId="82" fillId="0" borderId="1" xfId="5" applyNumberFormat="1" applyFont="1" applyFill="1" applyBorder="1" applyAlignment="1" applyProtection="1">
      <protection locked="0"/>
    </xf>
    <xf numFmtId="1" fontId="83" fillId="0" borderId="0" xfId="5" applyNumberFormat="1" applyFont="1" applyFill="1" applyBorder="1" applyAlignment="1" applyProtection="1">
      <alignment horizontal="center"/>
      <protection locked="0"/>
    </xf>
    <xf numFmtId="165" fontId="84" fillId="0" borderId="6" xfId="5" applyNumberFormat="1" applyFont="1" applyFill="1" applyBorder="1" applyAlignment="1" applyProtection="1">
      <alignment horizontal="center" vertical="center" wrapText="1"/>
    </xf>
    <xf numFmtId="1" fontId="84" fillId="0" borderId="6" xfId="5" applyNumberFormat="1" applyFont="1" applyFill="1" applyBorder="1" applyAlignment="1" applyProtection="1">
      <alignment horizontal="center" vertical="center" wrapText="1"/>
    </xf>
    <xf numFmtId="1" fontId="85" fillId="0" borderId="6" xfId="5" applyNumberFormat="1" applyFont="1" applyFill="1" applyBorder="1" applyAlignment="1" applyProtection="1">
      <alignment horizontal="center" vertical="center" wrapText="1"/>
    </xf>
    <xf numFmtId="1" fontId="86" fillId="0" borderId="6" xfId="5" applyNumberFormat="1" applyFont="1" applyFill="1" applyBorder="1" applyAlignment="1" applyProtection="1">
      <alignment horizontal="center"/>
    </xf>
    <xf numFmtId="165" fontId="86" fillId="0" borderId="6" xfId="5" applyNumberFormat="1" applyFont="1" applyFill="1" applyBorder="1" applyAlignment="1" applyProtection="1">
      <alignment horizontal="center"/>
    </xf>
    <xf numFmtId="1" fontId="86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64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0" xfId="5" applyNumberFormat="1" applyFont="1" applyFill="1" applyBorder="1" applyProtection="1">
      <protection locked="0"/>
    </xf>
    <xf numFmtId="0" fontId="86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86" fillId="0" borderId="0" xfId="0" applyFont="1" applyAlignment="1"/>
    <xf numFmtId="1" fontId="87" fillId="0" borderId="0" xfId="5" applyNumberFormat="1" applyFont="1" applyFill="1" applyBorder="1" applyProtection="1">
      <protection locked="0"/>
    </xf>
    <xf numFmtId="165" fontId="87" fillId="0" borderId="0" xfId="5" applyNumberFormat="1" applyFont="1" applyFill="1" applyBorder="1" applyProtection="1">
      <protection locked="0"/>
    </xf>
    <xf numFmtId="1" fontId="88" fillId="0" borderId="0" xfId="5" applyNumberFormat="1" applyFont="1" applyFill="1" applyBorder="1" applyProtection="1">
      <protection locked="0"/>
    </xf>
    <xf numFmtId="165" fontId="88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9" fillId="0" borderId="6" xfId="12" applyNumberFormat="1" applyFont="1" applyFill="1" applyBorder="1" applyAlignment="1">
      <alignment horizontal="center" vertical="center" wrapText="1"/>
    </xf>
    <xf numFmtId="3" fontId="90" fillId="0" borderId="6" xfId="11" applyNumberFormat="1" applyFont="1" applyFill="1" applyBorder="1" applyAlignment="1">
      <alignment horizontal="center" vertical="center"/>
    </xf>
    <xf numFmtId="164" fontId="91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92" fillId="0" borderId="6" xfId="11" applyFont="1" applyFill="1" applyBorder="1" applyAlignment="1">
      <alignment horizontal="center" vertical="center" wrapText="1"/>
    </xf>
    <xf numFmtId="0" fontId="92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93" fillId="0" borderId="0" xfId="0" applyFont="1"/>
    <xf numFmtId="164" fontId="94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/>
    </xf>
    <xf numFmtId="1" fontId="95" fillId="0" borderId="0" xfId="11" applyNumberFormat="1" applyFont="1" applyFill="1"/>
    <xf numFmtId="1" fontId="95" fillId="0" borderId="0" xfId="11" applyNumberFormat="1" applyFont="1" applyFill="1" applyAlignment="1">
      <alignment horizontal="center" vertical="center" wrapText="1"/>
    </xf>
    <xf numFmtId="1" fontId="96" fillId="0" borderId="0" xfId="11" applyNumberFormat="1" applyFont="1" applyFill="1" applyAlignment="1">
      <alignment horizontal="center" vertical="center" wrapText="1"/>
    </xf>
    <xf numFmtId="1" fontId="70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0" fontId="74" fillId="0" borderId="6" xfId="1" applyFont="1" applyFill="1" applyBorder="1" applyAlignment="1">
      <alignment horizontal="center" vertical="center" wrapText="1"/>
    </xf>
    <xf numFmtId="0" fontId="74" fillId="0" borderId="3" xfId="1" applyFont="1" applyFill="1" applyBorder="1" applyAlignment="1">
      <alignment horizontal="right" vertical="center" wrapText="1"/>
    </xf>
    <xf numFmtId="0" fontId="74" fillId="0" borderId="4" xfId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2" fontId="4" fillId="0" borderId="6" xfId="6" applyNumberFormat="1" applyFont="1" applyBorder="1" applyAlignment="1">
      <alignment vertical="center"/>
    </xf>
    <xf numFmtId="1" fontId="84" fillId="0" borderId="5" xfId="5" applyNumberFormat="1" applyFont="1" applyFill="1" applyBorder="1" applyAlignment="1" applyProtection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73" fillId="0" borderId="2" xfId="5" applyNumberFormat="1" applyFont="1" applyFill="1" applyBorder="1" applyAlignment="1" applyProtection="1">
      <alignment horizontal="center" vertical="center" wrapText="1"/>
    </xf>
    <xf numFmtId="1" fontId="73" fillId="0" borderId="5" xfId="5" applyNumberFormat="1" applyFont="1" applyFill="1" applyBorder="1" applyAlignment="1" applyProtection="1">
      <alignment horizontal="center" vertical="center" wrapText="1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5" applyNumberFormat="1" applyFont="1" applyFill="1" applyBorder="1" applyAlignment="1" applyProtection="1">
      <alignment horizontal="center" vertical="center"/>
      <protection locked="0"/>
    </xf>
    <xf numFmtId="1" fontId="13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" xfId="0" builtinId="0"/>
    <cellStyle name="Звичайний 2 3" xfId="12"/>
    <cellStyle name="Звичайний 3 2" xfId="4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60" t="s">
        <v>11</v>
      </c>
      <c r="B2" s="460"/>
      <c r="C2" s="460"/>
      <c r="D2" s="460"/>
      <c r="E2" s="460"/>
      <c r="F2" s="460"/>
    </row>
    <row r="3" spans="1:10" s="10" customFormat="1" ht="22.5" x14ac:dyDescent="0.25">
      <c r="A3" s="460" t="s">
        <v>12</v>
      </c>
      <c r="B3" s="460"/>
      <c r="C3" s="460"/>
      <c r="D3" s="460"/>
      <c r="E3" s="460"/>
      <c r="F3" s="460"/>
    </row>
    <row r="4" spans="1:10" s="10" customFormat="1" ht="22.5" x14ac:dyDescent="0.25">
      <c r="A4" s="12"/>
      <c r="B4" s="461" t="s">
        <v>105</v>
      </c>
      <c r="C4" s="462"/>
      <c r="D4" s="462"/>
      <c r="E4" s="462"/>
      <c r="F4" s="462"/>
    </row>
    <row r="5" spans="1:10" s="10" customFormat="1" ht="17.45" customHeight="1" x14ac:dyDescent="0.25">
      <c r="A5" s="12"/>
      <c r="B5" s="463" t="s">
        <v>13</v>
      </c>
      <c r="C5" s="463"/>
      <c r="D5" s="463"/>
      <c r="E5" s="463"/>
      <c r="F5" s="463"/>
    </row>
    <row r="6" spans="1:10" s="10" customFormat="1" ht="33.75" customHeight="1" x14ac:dyDescent="0.25">
      <c r="A6" s="12"/>
      <c r="B6" s="463" t="s">
        <v>14</v>
      </c>
      <c r="C6" s="464"/>
      <c r="D6" s="464"/>
      <c r="E6" s="464"/>
      <c r="F6" s="464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100</v>
      </c>
    </row>
    <row r="8" spans="1:10" s="15" customFormat="1" ht="24.75" customHeight="1" x14ac:dyDescent="0.25">
      <c r="A8" s="14"/>
      <c r="B8" s="456" t="s">
        <v>106</v>
      </c>
      <c r="C8" s="458" t="s">
        <v>275</v>
      </c>
      <c r="D8" s="458" t="s">
        <v>276</v>
      </c>
      <c r="E8" s="459" t="s">
        <v>16</v>
      </c>
      <c r="F8" s="459"/>
    </row>
    <row r="9" spans="1:10" s="15" customFormat="1" ht="35.25" customHeight="1" x14ac:dyDescent="0.25">
      <c r="A9" s="14"/>
      <c r="B9" s="457"/>
      <c r="C9" s="458"/>
      <c r="D9" s="458"/>
      <c r="E9" s="119" t="s">
        <v>2</v>
      </c>
      <c r="F9" s="119" t="s">
        <v>7</v>
      </c>
    </row>
    <row r="10" spans="1:10" s="16" customFormat="1" ht="27.75" customHeight="1" x14ac:dyDescent="0.25">
      <c r="B10" s="17" t="s">
        <v>103</v>
      </c>
      <c r="C10" s="18">
        <v>369</v>
      </c>
      <c r="D10" s="18">
        <v>715</v>
      </c>
      <c r="E10" s="213">
        <v>193.76693766937669</v>
      </c>
      <c r="F10" s="215">
        <v>346</v>
      </c>
      <c r="H10" s="19"/>
      <c r="J10" s="19"/>
    </row>
    <row r="11" spans="1:10" s="20" customFormat="1" ht="19.899999999999999" customHeight="1" x14ac:dyDescent="0.25">
      <c r="B11" s="21" t="s">
        <v>104</v>
      </c>
      <c r="C11" s="22">
        <v>0</v>
      </c>
      <c r="D11" s="22">
        <v>19</v>
      </c>
      <c r="E11" s="338" t="s">
        <v>86</v>
      </c>
      <c r="F11" s="229">
        <v>19</v>
      </c>
      <c r="H11" s="19"/>
      <c r="J11" s="19"/>
    </row>
    <row r="12" spans="1:10" s="20" customFormat="1" ht="19.899999999999999" customHeight="1" x14ac:dyDescent="0.25">
      <c r="B12" s="21" t="s">
        <v>259</v>
      </c>
      <c r="C12" s="22">
        <v>148</v>
      </c>
      <c r="D12" s="22">
        <v>263</v>
      </c>
      <c r="E12" s="214">
        <v>177.70270270270271</v>
      </c>
      <c r="F12" s="229">
        <v>115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221</v>
      </c>
      <c r="D13" s="22">
        <v>433</v>
      </c>
      <c r="E13" s="214">
        <v>195.92760180995475</v>
      </c>
      <c r="F13" s="229">
        <v>212</v>
      </c>
      <c r="H13" s="19"/>
      <c r="J13" s="19"/>
    </row>
    <row r="14" spans="1:10" x14ac:dyDescent="0.2">
      <c r="C14" s="172"/>
      <c r="D14" s="17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A4" sqref="A4:A5"/>
    </sheetView>
  </sheetViews>
  <sheetFormatPr defaultRowHeight="15" x14ac:dyDescent="0.25"/>
  <cols>
    <col min="1" max="1" width="49.42578125" style="207" customWidth="1"/>
    <col min="2" max="2" width="8.85546875" style="207" customWidth="1"/>
    <col min="3" max="3" width="14.7109375" style="343" customWidth="1"/>
    <col min="4" max="4" width="9.85546875" style="207" customWidth="1"/>
    <col min="5" max="5" width="14.7109375" style="343" customWidth="1"/>
    <col min="6" max="6" width="7.7109375" style="207" customWidth="1"/>
    <col min="7" max="7" width="14.140625" style="343" customWidth="1"/>
    <col min="8" max="8" width="9.7109375" style="207" customWidth="1"/>
    <col min="9" max="9" width="13.85546875" style="343" customWidth="1"/>
  </cols>
  <sheetData>
    <row r="1" spans="1:10" s="36" customFormat="1" ht="22.5" x14ac:dyDescent="0.3">
      <c r="A1" s="488" t="s">
        <v>261</v>
      </c>
      <c r="B1" s="488"/>
      <c r="C1" s="488"/>
      <c r="D1" s="488"/>
      <c r="E1" s="488"/>
      <c r="F1" s="488"/>
      <c r="G1" s="488"/>
      <c r="H1" s="488"/>
      <c r="I1" s="488"/>
      <c r="J1" s="265"/>
    </row>
    <row r="2" spans="1:10" s="36" customFormat="1" ht="19.5" customHeight="1" x14ac:dyDescent="0.3">
      <c r="A2" s="489" t="s">
        <v>80</v>
      </c>
      <c r="B2" s="489"/>
      <c r="C2" s="489"/>
      <c r="D2" s="489"/>
      <c r="E2" s="489"/>
      <c r="F2" s="489"/>
      <c r="G2" s="489"/>
      <c r="H2" s="489"/>
      <c r="I2" s="489"/>
      <c r="J2" s="185"/>
    </row>
    <row r="3" spans="1:10" s="39" customFormat="1" ht="12" customHeight="1" x14ac:dyDescent="0.2">
      <c r="A3" s="37"/>
      <c r="B3" s="121"/>
      <c r="C3" s="209"/>
      <c r="D3" s="121"/>
      <c r="E3" s="209"/>
      <c r="F3" s="121"/>
      <c r="G3" s="209"/>
      <c r="H3" s="121"/>
      <c r="I3" s="206" t="s">
        <v>100</v>
      </c>
    </row>
    <row r="4" spans="1:10" s="207" customFormat="1" ht="18.75" x14ac:dyDescent="0.25">
      <c r="A4" s="490"/>
      <c r="B4" s="491" t="s">
        <v>279</v>
      </c>
      <c r="C4" s="492"/>
      <c r="D4" s="492"/>
      <c r="E4" s="493"/>
      <c r="F4" s="494" t="s">
        <v>288</v>
      </c>
      <c r="G4" s="495"/>
      <c r="H4" s="495"/>
      <c r="I4" s="496"/>
    </row>
    <row r="5" spans="1:10" s="207" customFormat="1" ht="63" x14ac:dyDescent="0.25">
      <c r="A5" s="490"/>
      <c r="B5" s="289" t="s">
        <v>111</v>
      </c>
      <c r="C5" s="290" t="s">
        <v>112</v>
      </c>
      <c r="D5" s="289" t="s">
        <v>113</v>
      </c>
      <c r="E5" s="290" t="s">
        <v>112</v>
      </c>
      <c r="F5" s="289" t="s">
        <v>111</v>
      </c>
      <c r="G5" s="290" t="s">
        <v>112</v>
      </c>
      <c r="H5" s="289" t="s">
        <v>113</v>
      </c>
      <c r="I5" s="290" t="s">
        <v>112</v>
      </c>
    </row>
    <row r="6" spans="1:10" s="364" customFormat="1" ht="21.95" customHeight="1" x14ac:dyDescent="0.25">
      <c r="A6" s="433" t="s">
        <v>53</v>
      </c>
      <c r="B6" s="424">
        <v>3570</v>
      </c>
      <c r="C6" s="425">
        <v>73.125768127816471</v>
      </c>
      <c r="D6" s="424">
        <v>1312</v>
      </c>
      <c r="E6" s="425">
        <v>26.874231872183532</v>
      </c>
      <c r="F6" s="424">
        <v>1099</v>
      </c>
      <c r="G6" s="425">
        <v>69.206549118387912</v>
      </c>
      <c r="H6" s="424">
        <v>489</v>
      </c>
      <c r="I6" s="425">
        <v>30.793450881612092</v>
      </c>
    </row>
    <row r="7" spans="1:10" s="438" customFormat="1" ht="21.95" customHeight="1" x14ac:dyDescent="0.25">
      <c r="A7" s="434" t="s">
        <v>81</v>
      </c>
      <c r="B7" s="424">
        <v>3088</v>
      </c>
      <c r="C7" s="425">
        <v>72.2</v>
      </c>
      <c r="D7" s="424">
        <v>1188</v>
      </c>
      <c r="E7" s="425">
        <v>27.8</v>
      </c>
      <c r="F7" s="424">
        <v>955</v>
      </c>
      <c r="G7" s="425">
        <v>67.3</v>
      </c>
      <c r="H7" s="424">
        <v>463</v>
      </c>
      <c r="I7" s="425">
        <v>32.700000000000003</v>
      </c>
    </row>
    <row r="8" spans="1:10" s="261" customFormat="1" ht="21.95" customHeight="1" x14ac:dyDescent="0.25">
      <c r="A8" s="435" t="s">
        <v>19</v>
      </c>
      <c r="B8" s="365"/>
      <c r="C8" s="366"/>
      <c r="D8" s="365"/>
      <c r="E8" s="367"/>
      <c r="F8" s="365"/>
      <c r="G8" s="366"/>
      <c r="H8" s="365"/>
      <c r="I8" s="367"/>
    </row>
    <row r="9" spans="1:10" s="261" customFormat="1" ht="21.95" customHeight="1" x14ac:dyDescent="0.25">
      <c r="A9" s="436" t="s">
        <v>20</v>
      </c>
      <c r="B9" s="426">
        <v>262</v>
      </c>
      <c r="C9" s="427">
        <v>71.780821917808225</v>
      </c>
      <c r="D9" s="428">
        <v>103</v>
      </c>
      <c r="E9" s="429">
        <v>28.219178082191782</v>
      </c>
      <c r="F9" s="426">
        <v>97</v>
      </c>
      <c r="G9" s="427">
        <v>84.347826086956516</v>
      </c>
      <c r="H9" s="428">
        <v>18</v>
      </c>
      <c r="I9" s="429">
        <v>15.652173913043478</v>
      </c>
    </row>
    <row r="10" spans="1:10" s="261" customFormat="1" ht="21.95" customHeight="1" x14ac:dyDescent="0.25">
      <c r="A10" s="437" t="s">
        <v>21</v>
      </c>
      <c r="B10" s="430">
        <v>12</v>
      </c>
      <c r="C10" s="431">
        <v>57.142857142857146</v>
      </c>
      <c r="D10" s="47">
        <v>9</v>
      </c>
      <c r="E10" s="432">
        <v>42.857142857142854</v>
      </c>
      <c r="F10" s="430">
        <v>4</v>
      </c>
      <c r="G10" s="431">
        <v>80</v>
      </c>
      <c r="H10" s="47">
        <v>1</v>
      </c>
      <c r="I10" s="432">
        <v>20</v>
      </c>
    </row>
    <row r="11" spans="1:10" s="261" customFormat="1" ht="21.95" customHeight="1" x14ac:dyDescent="0.25">
      <c r="A11" s="437" t="s">
        <v>22</v>
      </c>
      <c r="B11" s="430">
        <v>627</v>
      </c>
      <c r="C11" s="431">
        <v>76.744186046511629</v>
      </c>
      <c r="D11" s="47">
        <v>190</v>
      </c>
      <c r="E11" s="432">
        <v>23.255813953488371</v>
      </c>
      <c r="F11" s="430">
        <v>142</v>
      </c>
      <c r="G11" s="431">
        <v>74.345549738219901</v>
      </c>
      <c r="H11" s="47">
        <v>49</v>
      </c>
      <c r="I11" s="432">
        <v>25.654450261780106</v>
      </c>
    </row>
    <row r="12" spans="1:10" s="261" customFormat="1" ht="33.75" customHeight="1" x14ac:dyDescent="0.25">
      <c r="A12" s="437" t="s">
        <v>23</v>
      </c>
      <c r="B12" s="430">
        <v>39</v>
      </c>
      <c r="C12" s="431">
        <v>47.560975609756099</v>
      </c>
      <c r="D12" s="47">
        <v>43</v>
      </c>
      <c r="E12" s="432">
        <v>52.439024390243901</v>
      </c>
      <c r="F12" s="430">
        <v>13</v>
      </c>
      <c r="G12" s="431">
        <v>38.235294117647058</v>
      </c>
      <c r="H12" s="47">
        <v>21</v>
      </c>
      <c r="I12" s="432">
        <v>61.764705882352942</v>
      </c>
    </row>
    <row r="13" spans="1:10" s="261" customFormat="1" ht="35.25" customHeight="1" x14ac:dyDescent="0.25">
      <c r="A13" s="437" t="s">
        <v>24</v>
      </c>
      <c r="B13" s="430">
        <v>21</v>
      </c>
      <c r="C13" s="431">
        <v>52.5</v>
      </c>
      <c r="D13" s="47">
        <v>19</v>
      </c>
      <c r="E13" s="432">
        <v>47.5</v>
      </c>
      <c r="F13" s="430">
        <v>7</v>
      </c>
      <c r="G13" s="431">
        <v>53.846153846153847</v>
      </c>
      <c r="H13" s="47">
        <v>6</v>
      </c>
      <c r="I13" s="432">
        <v>46.153846153846153</v>
      </c>
    </row>
    <row r="14" spans="1:10" s="261" customFormat="1" ht="21.95" customHeight="1" x14ac:dyDescent="0.25">
      <c r="A14" s="437" t="s">
        <v>25</v>
      </c>
      <c r="B14" s="430">
        <v>29</v>
      </c>
      <c r="C14" s="431">
        <v>34.117647058823529</v>
      </c>
      <c r="D14" s="47">
        <v>56</v>
      </c>
      <c r="E14" s="432">
        <v>65.882352941176464</v>
      </c>
      <c r="F14" s="430">
        <v>5</v>
      </c>
      <c r="G14" s="431">
        <v>35.714285714285715</v>
      </c>
      <c r="H14" s="47">
        <v>9</v>
      </c>
      <c r="I14" s="432">
        <v>64.285714285714292</v>
      </c>
    </row>
    <row r="15" spans="1:10" s="261" customFormat="1" ht="36.75" customHeight="1" x14ac:dyDescent="0.25">
      <c r="A15" s="437" t="s">
        <v>26</v>
      </c>
      <c r="B15" s="430">
        <v>662</v>
      </c>
      <c r="C15" s="431">
        <v>84.763124199743913</v>
      </c>
      <c r="D15" s="47">
        <v>119</v>
      </c>
      <c r="E15" s="432">
        <v>15.236875800256081</v>
      </c>
      <c r="F15" s="430">
        <v>211</v>
      </c>
      <c r="G15" s="431">
        <v>89.029535864978897</v>
      </c>
      <c r="H15" s="47">
        <v>26</v>
      </c>
      <c r="I15" s="432">
        <v>10.970464135021096</v>
      </c>
    </row>
    <row r="16" spans="1:10" s="261" customFormat="1" ht="33" customHeight="1" x14ac:dyDescent="0.25">
      <c r="A16" s="437" t="s">
        <v>27</v>
      </c>
      <c r="B16" s="430">
        <v>146</v>
      </c>
      <c r="C16" s="431">
        <v>73.366834170854275</v>
      </c>
      <c r="D16" s="47">
        <v>53</v>
      </c>
      <c r="E16" s="432">
        <v>26.633165829145728</v>
      </c>
      <c r="F16" s="430">
        <v>31</v>
      </c>
      <c r="G16" s="431">
        <v>75.609756097560975</v>
      </c>
      <c r="H16" s="47">
        <v>10</v>
      </c>
      <c r="I16" s="432">
        <v>24.390243902439025</v>
      </c>
    </row>
    <row r="17" spans="1:9" s="261" customFormat="1" ht="36.75" customHeight="1" x14ac:dyDescent="0.25">
      <c r="A17" s="437" t="s">
        <v>28</v>
      </c>
      <c r="B17" s="430">
        <v>85</v>
      </c>
      <c r="C17" s="431">
        <v>91.397849462365585</v>
      </c>
      <c r="D17" s="47">
        <v>8</v>
      </c>
      <c r="E17" s="432">
        <v>8.6021505376344081</v>
      </c>
      <c r="F17" s="430">
        <v>23</v>
      </c>
      <c r="G17" s="431">
        <v>95.833333333333329</v>
      </c>
      <c r="H17" s="47">
        <v>1</v>
      </c>
      <c r="I17" s="432">
        <v>4.166666666666667</v>
      </c>
    </row>
    <row r="18" spans="1:9" s="261" customFormat="1" ht="21.95" customHeight="1" x14ac:dyDescent="0.25">
      <c r="A18" s="437" t="s">
        <v>29</v>
      </c>
      <c r="B18" s="430">
        <v>26</v>
      </c>
      <c r="C18" s="431">
        <v>78.787878787878782</v>
      </c>
      <c r="D18" s="47">
        <v>7</v>
      </c>
      <c r="E18" s="432">
        <v>21.212121212121211</v>
      </c>
      <c r="F18" s="430">
        <v>15</v>
      </c>
      <c r="G18" s="431">
        <v>78.94736842105263</v>
      </c>
      <c r="H18" s="47">
        <v>4</v>
      </c>
      <c r="I18" s="432">
        <v>21.05263157894737</v>
      </c>
    </row>
    <row r="19" spans="1:9" s="261" customFormat="1" ht="21.95" customHeight="1" x14ac:dyDescent="0.25">
      <c r="A19" s="437" t="s">
        <v>30</v>
      </c>
      <c r="B19" s="430">
        <v>87</v>
      </c>
      <c r="C19" s="431">
        <v>96.666666666666671</v>
      </c>
      <c r="D19" s="47">
        <v>3</v>
      </c>
      <c r="E19" s="432">
        <v>3.3333333333333335</v>
      </c>
      <c r="F19" s="430">
        <v>23</v>
      </c>
      <c r="G19" s="431">
        <v>95.833333333333329</v>
      </c>
      <c r="H19" s="47">
        <v>1</v>
      </c>
      <c r="I19" s="432">
        <v>4.166666666666667</v>
      </c>
    </row>
    <row r="20" spans="1:9" s="261" customFormat="1" ht="21.95" customHeight="1" x14ac:dyDescent="0.25">
      <c r="A20" s="437" t="s">
        <v>31</v>
      </c>
      <c r="B20" s="430">
        <v>18</v>
      </c>
      <c r="C20" s="431">
        <v>72</v>
      </c>
      <c r="D20" s="47">
        <v>7</v>
      </c>
      <c r="E20" s="432">
        <v>28</v>
      </c>
      <c r="F20" s="430">
        <v>5</v>
      </c>
      <c r="G20" s="431">
        <v>71.428571428571431</v>
      </c>
      <c r="H20" s="47">
        <v>2</v>
      </c>
      <c r="I20" s="432">
        <v>28.571428571428573</v>
      </c>
    </row>
    <row r="21" spans="1:9" s="261" customFormat="1" ht="21.95" customHeight="1" x14ac:dyDescent="0.25">
      <c r="A21" s="437" t="s">
        <v>32</v>
      </c>
      <c r="B21" s="430">
        <v>78</v>
      </c>
      <c r="C21" s="431">
        <v>92.857142857142861</v>
      </c>
      <c r="D21" s="47">
        <v>6</v>
      </c>
      <c r="E21" s="432">
        <v>7.1428571428571432</v>
      </c>
      <c r="F21" s="430">
        <v>30</v>
      </c>
      <c r="G21" s="431">
        <v>90.909090909090907</v>
      </c>
      <c r="H21" s="47">
        <v>3</v>
      </c>
      <c r="I21" s="432">
        <v>9.0909090909090917</v>
      </c>
    </row>
    <row r="22" spans="1:9" s="261" customFormat="1" ht="36" customHeight="1" x14ac:dyDescent="0.25">
      <c r="A22" s="437" t="s">
        <v>33</v>
      </c>
      <c r="B22" s="430">
        <v>53</v>
      </c>
      <c r="C22" s="431">
        <v>69.736842105263165</v>
      </c>
      <c r="D22" s="47">
        <v>23</v>
      </c>
      <c r="E22" s="432">
        <v>30.263157894736842</v>
      </c>
      <c r="F22" s="430">
        <v>18</v>
      </c>
      <c r="G22" s="431">
        <v>81.818181818181813</v>
      </c>
      <c r="H22" s="47">
        <v>4</v>
      </c>
      <c r="I22" s="432">
        <v>18.181818181818183</v>
      </c>
    </row>
    <row r="23" spans="1:9" s="261" customFormat="1" ht="33" customHeight="1" x14ac:dyDescent="0.25">
      <c r="A23" s="437" t="s">
        <v>34</v>
      </c>
      <c r="B23" s="430">
        <v>575</v>
      </c>
      <c r="C23" s="431">
        <v>55.448408871745421</v>
      </c>
      <c r="D23" s="47">
        <v>462</v>
      </c>
      <c r="E23" s="432">
        <v>44.551591128254579</v>
      </c>
      <c r="F23" s="430">
        <v>203</v>
      </c>
      <c r="G23" s="431">
        <v>43.562231759656655</v>
      </c>
      <c r="H23" s="47">
        <v>263</v>
      </c>
      <c r="I23" s="432">
        <v>56.437768240343345</v>
      </c>
    </row>
    <row r="24" spans="1:9" s="261" customFormat="1" ht="21.95" customHeight="1" x14ac:dyDescent="0.25">
      <c r="A24" s="437" t="s">
        <v>35</v>
      </c>
      <c r="B24" s="430">
        <v>131</v>
      </c>
      <c r="C24" s="431">
        <v>77.976190476190482</v>
      </c>
      <c r="D24" s="47">
        <v>37</v>
      </c>
      <c r="E24" s="432">
        <v>22.023809523809526</v>
      </c>
      <c r="F24" s="430">
        <v>41</v>
      </c>
      <c r="G24" s="431">
        <v>62.121212121212125</v>
      </c>
      <c r="H24" s="47">
        <v>25</v>
      </c>
      <c r="I24" s="432">
        <v>37.878787878787875</v>
      </c>
    </row>
    <row r="25" spans="1:9" s="261" customFormat="1" ht="21.95" customHeight="1" x14ac:dyDescent="0.25">
      <c r="A25" s="437" t="s">
        <v>36</v>
      </c>
      <c r="B25" s="430">
        <v>180</v>
      </c>
      <c r="C25" s="431">
        <v>84.905660377358487</v>
      </c>
      <c r="D25" s="47">
        <v>32</v>
      </c>
      <c r="E25" s="432">
        <v>15.09433962264151</v>
      </c>
      <c r="F25" s="430">
        <v>69</v>
      </c>
      <c r="G25" s="431">
        <v>81.17647058823529</v>
      </c>
      <c r="H25" s="47">
        <v>16</v>
      </c>
      <c r="I25" s="432">
        <v>18.823529411764707</v>
      </c>
    </row>
    <row r="26" spans="1:9" s="261" customFormat="1" ht="21.95" customHeight="1" x14ac:dyDescent="0.25">
      <c r="A26" s="437" t="s">
        <v>37</v>
      </c>
      <c r="B26" s="430">
        <v>24</v>
      </c>
      <c r="C26" s="431">
        <v>88.888888888888886</v>
      </c>
      <c r="D26" s="47">
        <v>3</v>
      </c>
      <c r="E26" s="432">
        <v>11.111111111111111</v>
      </c>
      <c r="F26" s="430">
        <v>5</v>
      </c>
      <c r="G26" s="431">
        <v>83.333333333333329</v>
      </c>
      <c r="H26" s="47">
        <v>1</v>
      </c>
      <c r="I26" s="432">
        <v>16.666666666666668</v>
      </c>
    </row>
    <row r="27" spans="1:9" s="261" customFormat="1" ht="21.95" customHeight="1" x14ac:dyDescent="0.25">
      <c r="A27" s="437" t="s">
        <v>38</v>
      </c>
      <c r="B27" s="430">
        <v>33</v>
      </c>
      <c r="C27" s="431">
        <v>80</v>
      </c>
      <c r="D27" s="47">
        <v>8</v>
      </c>
      <c r="E27" s="432">
        <v>20</v>
      </c>
      <c r="F27" s="430">
        <v>13</v>
      </c>
      <c r="G27" s="431">
        <v>80</v>
      </c>
      <c r="H27" s="47">
        <v>3</v>
      </c>
      <c r="I27" s="432">
        <v>20</v>
      </c>
    </row>
    <row r="28" spans="1:9" x14ac:dyDescent="0.25">
      <c r="B28" s="342"/>
      <c r="C28" s="342"/>
      <c r="D28" s="342"/>
      <c r="E28" s="342"/>
      <c r="F28" s="342"/>
      <c r="G28" s="342"/>
      <c r="H28" s="342"/>
      <c r="I28" s="34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68" t="s">
        <v>260</v>
      </c>
      <c r="B1" s="468"/>
      <c r="C1" s="468"/>
      <c r="D1" s="468"/>
      <c r="E1" s="468"/>
      <c r="F1" s="468"/>
      <c r="G1" s="468"/>
    </row>
    <row r="2" spans="1:9" s="36" customFormat="1" ht="22.5" customHeight="1" x14ac:dyDescent="0.25">
      <c r="A2" s="489" t="s">
        <v>83</v>
      </c>
      <c r="B2" s="489"/>
      <c r="C2" s="489"/>
      <c r="D2" s="489"/>
      <c r="E2" s="489"/>
      <c r="F2" s="489"/>
      <c r="G2" s="489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20"/>
      <c r="B4" s="122" t="s">
        <v>282</v>
      </c>
      <c r="C4" s="122" t="s">
        <v>283</v>
      </c>
      <c r="D4" s="82" t="s">
        <v>52</v>
      </c>
      <c r="E4" s="174" t="s">
        <v>280</v>
      </c>
      <c r="F4" s="174" t="s">
        <v>281</v>
      </c>
      <c r="G4" s="82" t="s">
        <v>52</v>
      </c>
    </row>
    <row r="5" spans="1:9" s="58" customFormat="1" ht="31.5" customHeight="1" x14ac:dyDescent="0.25">
      <c r="A5" s="66" t="s">
        <v>84</v>
      </c>
      <c r="B5" s="70">
        <v>1760</v>
      </c>
      <c r="C5" s="70">
        <v>817</v>
      </c>
      <c r="D5" s="225">
        <v>46.420454545454547</v>
      </c>
      <c r="E5" s="70">
        <v>690</v>
      </c>
      <c r="F5" s="70">
        <v>191</v>
      </c>
      <c r="G5" s="225">
        <v>27.681159420289852</v>
      </c>
      <c r="I5" s="71"/>
    </row>
    <row r="6" spans="1:9" ht="31.15" customHeight="1" x14ac:dyDescent="0.2">
      <c r="A6" s="45" t="s">
        <v>55</v>
      </c>
      <c r="B6" s="46">
        <v>335</v>
      </c>
      <c r="C6" s="47">
        <v>111</v>
      </c>
      <c r="D6" s="225">
        <v>33.134328358208954</v>
      </c>
      <c r="E6" s="46">
        <v>143</v>
      </c>
      <c r="F6" s="47">
        <v>35</v>
      </c>
      <c r="G6" s="225">
        <v>24.475524475524477</v>
      </c>
      <c r="H6" s="48"/>
    </row>
    <row r="7" spans="1:9" ht="31.15" customHeight="1" x14ac:dyDescent="0.2">
      <c r="A7" s="45" t="s">
        <v>56</v>
      </c>
      <c r="B7" s="46">
        <v>23</v>
      </c>
      <c r="C7" s="47">
        <v>16</v>
      </c>
      <c r="D7" s="225">
        <v>69.565217391304344</v>
      </c>
      <c r="E7" s="46">
        <v>6</v>
      </c>
      <c r="F7" s="47">
        <v>1</v>
      </c>
      <c r="G7" s="225">
        <v>16.666666666666664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338" t="s">
        <v>86</v>
      </c>
      <c r="E8" s="46">
        <v>0</v>
      </c>
      <c r="F8" s="47">
        <v>0</v>
      </c>
      <c r="G8" s="338" t="s">
        <v>86</v>
      </c>
      <c r="H8" s="48"/>
    </row>
    <row r="9" spans="1:9" ht="31.15" customHeight="1" x14ac:dyDescent="0.2">
      <c r="A9" s="45" t="s">
        <v>58</v>
      </c>
      <c r="B9" s="46">
        <v>23</v>
      </c>
      <c r="C9" s="47">
        <v>19</v>
      </c>
      <c r="D9" s="225">
        <v>82.608695652173907</v>
      </c>
      <c r="E9" s="46">
        <v>13</v>
      </c>
      <c r="F9" s="47">
        <v>5</v>
      </c>
      <c r="G9" s="225">
        <v>38.461538461538467</v>
      </c>
      <c r="H9" s="48"/>
    </row>
    <row r="10" spans="1:9" ht="31.15" customHeight="1" x14ac:dyDescent="0.2">
      <c r="A10" s="45" t="s">
        <v>59</v>
      </c>
      <c r="B10" s="46">
        <v>79</v>
      </c>
      <c r="C10" s="47">
        <v>36</v>
      </c>
      <c r="D10" s="225">
        <v>45.569620253164558</v>
      </c>
      <c r="E10" s="46">
        <v>51</v>
      </c>
      <c r="F10" s="47">
        <v>5</v>
      </c>
      <c r="G10" s="225">
        <v>9.8039215686274517</v>
      </c>
      <c r="H10" s="48"/>
    </row>
    <row r="11" spans="1:9" ht="31.5" x14ac:dyDescent="0.2">
      <c r="A11" s="45" t="s">
        <v>60</v>
      </c>
      <c r="B11" s="46">
        <v>14</v>
      </c>
      <c r="C11" s="47">
        <v>5</v>
      </c>
      <c r="D11" s="225">
        <v>35.714285714285715</v>
      </c>
      <c r="E11" s="46">
        <v>6</v>
      </c>
      <c r="F11" s="47">
        <v>1</v>
      </c>
      <c r="G11" s="225">
        <v>16.666666666666664</v>
      </c>
      <c r="H11" s="48"/>
    </row>
    <row r="12" spans="1:9" ht="63" x14ac:dyDescent="0.2">
      <c r="A12" s="45" t="s">
        <v>61</v>
      </c>
      <c r="B12" s="46">
        <v>180</v>
      </c>
      <c r="C12" s="47">
        <v>95</v>
      </c>
      <c r="D12" s="225">
        <v>52.777777777777779</v>
      </c>
      <c r="E12" s="46">
        <v>100</v>
      </c>
      <c r="F12" s="47">
        <v>22</v>
      </c>
      <c r="G12" s="225">
        <v>22</v>
      </c>
      <c r="H12" s="48"/>
    </row>
    <row r="13" spans="1:9" ht="31.15" customHeight="1" x14ac:dyDescent="0.2">
      <c r="A13" s="45" t="s">
        <v>108</v>
      </c>
      <c r="B13" s="46">
        <v>7</v>
      </c>
      <c r="C13" s="47">
        <v>2</v>
      </c>
      <c r="D13" s="225">
        <v>28.571428571428569</v>
      </c>
      <c r="E13" s="46">
        <v>5</v>
      </c>
      <c r="F13" s="47">
        <v>0</v>
      </c>
      <c r="G13" s="225">
        <v>0</v>
      </c>
      <c r="H13" s="48"/>
    </row>
    <row r="14" spans="1:9" ht="31.5" x14ac:dyDescent="0.2">
      <c r="A14" s="45" t="s">
        <v>63</v>
      </c>
      <c r="B14" s="46">
        <v>10</v>
      </c>
      <c r="C14" s="47">
        <v>2</v>
      </c>
      <c r="D14" s="225">
        <v>20</v>
      </c>
      <c r="E14" s="46">
        <v>8</v>
      </c>
      <c r="F14" s="47">
        <v>1</v>
      </c>
      <c r="G14" s="225">
        <v>12.5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338" t="s">
        <v>86</v>
      </c>
      <c r="E15" s="46">
        <v>0</v>
      </c>
      <c r="F15" s="47">
        <v>0</v>
      </c>
      <c r="G15" s="338" t="s">
        <v>86</v>
      </c>
      <c r="H15" s="48"/>
    </row>
    <row r="16" spans="1:9" ht="31.5" x14ac:dyDescent="0.2">
      <c r="A16" s="45" t="s">
        <v>65</v>
      </c>
      <c r="B16" s="46">
        <v>9</v>
      </c>
      <c r="C16" s="47">
        <v>2</v>
      </c>
      <c r="D16" s="225">
        <v>22.222222222222221</v>
      </c>
      <c r="E16" s="46">
        <v>5</v>
      </c>
      <c r="F16" s="47">
        <v>1</v>
      </c>
      <c r="G16" s="225">
        <v>20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25">
        <v>0</v>
      </c>
      <c r="E17" s="46">
        <v>3</v>
      </c>
      <c r="F17" s="47">
        <v>0</v>
      </c>
      <c r="G17" s="225">
        <v>0</v>
      </c>
      <c r="H17" s="48"/>
    </row>
    <row r="18" spans="1:8" ht="31.5" x14ac:dyDescent="0.2">
      <c r="A18" s="45" t="s">
        <v>67</v>
      </c>
      <c r="B18" s="46">
        <v>30</v>
      </c>
      <c r="C18" s="47">
        <v>8</v>
      </c>
      <c r="D18" s="225">
        <v>26.666666666666668</v>
      </c>
      <c r="E18" s="46">
        <v>21</v>
      </c>
      <c r="F18" s="47">
        <v>2</v>
      </c>
      <c r="G18" s="225">
        <v>9.5238095238095237</v>
      </c>
      <c r="H18" s="48"/>
    </row>
    <row r="19" spans="1:8" ht="31.5" x14ac:dyDescent="0.2">
      <c r="A19" s="45" t="s">
        <v>68</v>
      </c>
      <c r="B19" s="46">
        <v>738</v>
      </c>
      <c r="C19" s="47">
        <v>160</v>
      </c>
      <c r="D19" s="225">
        <v>21.680216802168022</v>
      </c>
      <c r="E19" s="46">
        <v>188</v>
      </c>
      <c r="F19" s="47">
        <v>23</v>
      </c>
      <c r="G19" s="225">
        <v>12.23404255319149</v>
      </c>
      <c r="H19" s="48"/>
    </row>
    <row r="20" spans="1:8" ht="31.15" customHeight="1" x14ac:dyDescent="0.2">
      <c r="A20" s="45" t="s">
        <v>69</v>
      </c>
      <c r="B20" s="46">
        <v>3</v>
      </c>
      <c r="C20" s="47">
        <v>6</v>
      </c>
      <c r="D20" s="225" t="s">
        <v>484</v>
      </c>
      <c r="E20" s="46">
        <v>3</v>
      </c>
      <c r="F20" s="47">
        <v>0</v>
      </c>
      <c r="G20" s="225">
        <v>0</v>
      </c>
      <c r="H20" s="48"/>
    </row>
    <row r="21" spans="1:8" ht="31.5" x14ac:dyDescent="0.2">
      <c r="A21" s="45" t="s">
        <v>70</v>
      </c>
      <c r="B21" s="46">
        <v>38</v>
      </c>
      <c r="C21" s="47">
        <v>7</v>
      </c>
      <c r="D21" s="225">
        <v>18.421052631578945</v>
      </c>
      <c r="E21" s="46">
        <v>28</v>
      </c>
      <c r="F21" s="47">
        <v>1</v>
      </c>
      <c r="G21" s="225">
        <v>3.5714285714285712</v>
      </c>
      <c r="H21" s="48"/>
    </row>
    <row r="22" spans="1:8" ht="31.5" x14ac:dyDescent="0.2">
      <c r="A22" s="45" t="s">
        <v>71</v>
      </c>
      <c r="B22" s="46">
        <v>3</v>
      </c>
      <c r="C22" s="47">
        <v>3</v>
      </c>
      <c r="D22" s="225">
        <v>100</v>
      </c>
      <c r="E22" s="46">
        <v>2</v>
      </c>
      <c r="F22" s="47">
        <v>0</v>
      </c>
      <c r="G22" s="225">
        <v>0</v>
      </c>
      <c r="H22" s="48"/>
    </row>
    <row r="23" spans="1:8" ht="31.15" customHeight="1" x14ac:dyDescent="0.2">
      <c r="A23" s="45" t="s">
        <v>72</v>
      </c>
      <c r="B23" s="46">
        <v>4</v>
      </c>
      <c r="C23" s="47">
        <v>1</v>
      </c>
      <c r="D23" s="225">
        <v>25</v>
      </c>
      <c r="E23" s="46">
        <v>4</v>
      </c>
      <c r="F23" s="47">
        <v>0</v>
      </c>
      <c r="G23" s="225">
        <v>0</v>
      </c>
      <c r="H23" s="48"/>
    </row>
    <row r="24" spans="1:8" ht="31.5" x14ac:dyDescent="0.2">
      <c r="A24" s="45" t="s">
        <v>73</v>
      </c>
      <c r="B24" s="46">
        <v>31</v>
      </c>
      <c r="C24" s="47">
        <v>9</v>
      </c>
      <c r="D24" s="225">
        <v>29.032258064516132</v>
      </c>
      <c r="E24" s="46">
        <v>17</v>
      </c>
      <c r="F24" s="47">
        <v>4</v>
      </c>
      <c r="G24" s="225">
        <v>23.52941176470588</v>
      </c>
      <c r="H24" s="48"/>
    </row>
    <row r="25" spans="1:8" ht="31.5" x14ac:dyDescent="0.2">
      <c r="A25" s="45" t="s">
        <v>74</v>
      </c>
      <c r="B25" s="46">
        <v>173</v>
      </c>
      <c r="C25" s="47">
        <v>296</v>
      </c>
      <c r="D25" s="225">
        <v>171.09826589595377</v>
      </c>
      <c r="E25" s="46">
        <v>66</v>
      </c>
      <c r="F25" s="47">
        <v>78</v>
      </c>
      <c r="G25" s="225">
        <v>118.18181818181819</v>
      </c>
    </row>
    <row r="26" spans="1:8" ht="31.15" customHeight="1" x14ac:dyDescent="0.2">
      <c r="A26" s="45" t="s">
        <v>75</v>
      </c>
      <c r="B26" s="46">
        <v>2</v>
      </c>
      <c r="C26" s="47">
        <v>0</v>
      </c>
      <c r="D26" s="225">
        <v>0</v>
      </c>
      <c r="E26" s="46">
        <v>1</v>
      </c>
      <c r="F26" s="47">
        <v>0</v>
      </c>
      <c r="G26" s="225">
        <v>0</v>
      </c>
    </row>
    <row r="27" spans="1:8" ht="31.15" customHeight="1" x14ac:dyDescent="0.2">
      <c r="A27" s="45" t="s">
        <v>76</v>
      </c>
      <c r="B27" s="46">
        <v>25</v>
      </c>
      <c r="C27" s="47">
        <v>26</v>
      </c>
      <c r="D27" s="225">
        <v>104</v>
      </c>
      <c r="E27" s="46">
        <v>11</v>
      </c>
      <c r="F27" s="47">
        <v>9</v>
      </c>
      <c r="G27" s="225">
        <v>81.818181818181827</v>
      </c>
    </row>
    <row r="28" spans="1:8" ht="31.15" customHeight="1" x14ac:dyDescent="0.2">
      <c r="A28" s="45" t="s">
        <v>77</v>
      </c>
      <c r="B28" s="46">
        <v>4</v>
      </c>
      <c r="C28" s="47">
        <v>4</v>
      </c>
      <c r="D28" s="225">
        <v>100</v>
      </c>
      <c r="E28" s="46">
        <v>1</v>
      </c>
      <c r="F28" s="47">
        <v>0</v>
      </c>
      <c r="G28" s="225">
        <v>0</v>
      </c>
    </row>
    <row r="29" spans="1:8" ht="31.15" customHeight="1" x14ac:dyDescent="0.2">
      <c r="A29" s="45" t="s">
        <v>110</v>
      </c>
      <c r="B29" s="46">
        <v>22</v>
      </c>
      <c r="C29" s="47">
        <v>9</v>
      </c>
      <c r="D29" s="225">
        <v>40.909090909090914</v>
      </c>
      <c r="E29" s="46">
        <v>8</v>
      </c>
      <c r="F29" s="47">
        <v>3</v>
      </c>
      <c r="G29" s="225">
        <v>37.5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4" sqref="A4:A5"/>
    </sheetView>
  </sheetViews>
  <sheetFormatPr defaultRowHeight="15" x14ac:dyDescent="0.25"/>
  <cols>
    <col min="1" max="1" width="54.5703125" style="78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68" t="s">
        <v>261</v>
      </c>
      <c r="B1" s="468"/>
      <c r="C1" s="468"/>
      <c r="D1" s="468"/>
      <c r="E1" s="468"/>
      <c r="F1" s="468"/>
      <c r="G1" s="468"/>
      <c r="H1" s="468"/>
      <c r="I1" s="468"/>
      <c r="J1" s="265"/>
      <c r="K1" s="265"/>
    </row>
    <row r="2" spans="1:11" s="36" customFormat="1" ht="19.5" customHeight="1" x14ac:dyDescent="0.3">
      <c r="A2" s="487" t="s">
        <v>83</v>
      </c>
      <c r="B2" s="487"/>
      <c r="C2" s="487"/>
      <c r="D2" s="487"/>
      <c r="E2" s="487"/>
      <c r="F2" s="487"/>
      <c r="G2" s="487"/>
      <c r="H2" s="487"/>
      <c r="I2" s="487"/>
      <c r="J2" s="185"/>
      <c r="K2" s="185"/>
    </row>
    <row r="3" spans="1:11" s="211" customFormat="1" ht="20.25" customHeight="1" x14ac:dyDescent="0.2">
      <c r="A3" s="164"/>
      <c r="B3" s="210"/>
      <c r="C3" s="210"/>
      <c r="D3" s="210"/>
      <c r="E3" s="210"/>
      <c r="F3" s="210"/>
      <c r="G3" s="210"/>
      <c r="H3" s="210"/>
      <c r="I3" s="186" t="s">
        <v>100</v>
      </c>
    </row>
    <row r="4" spans="1:11" s="207" customFormat="1" ht="18.75" x14ac:dyDescent="0.25">
      <c r="A4" s="497"/>
      <c r="B4" s="491" t="s">
        <v>279</v>
      </c>
      <c r="C4" s="492"/>
      <c r="D4" s="492"/>
      <c r="E4" s="493"/>
      <c r="F4" s="494" t="s">
        <v>288</v>
      </c>
      <c r="G4" s="495"/>
      <c r="H4" s="495"/>
      <c r="I4" s="496"/>
    </row>
    <row r="5" spans="1:11" s="207" customFormat="1" ht="78.75" x14ac:dyDescent="0.25">
      <c r="A5" s="497"/>
      <c r="B5" s="289" t="s">
        <v>111</v>
      </c>
      <c r="C5" s="289" t="s">
        <v>112</v>
      </c>
      <c r="D5" s="289" t="s">
        <v>113</v>
      </c>
      <c r="E5" s="289" t="s">
        <v>112</v>
      </c>
      <c r="F5" s="289" t="s">
        <v>111</v>
      </c>
      <c r="G5" s="289" t="s">
        <v>112</v>
      </c>
      <c r="H5" s="289" t="s">
        <v>113</v>
      </c>
      <c r="I5" s="289" t="s">
        <v>112</v>
      </c>
    </row>
    <row r="6" spans="1:11" s="261" customFormat="1" ht="18.75" x14ac:dyDescent="0.25">
      <c r="A6" s="448" t="s">
        <v>84</v>
      </c>
      <c r="B6" s="178">
        <v>627</v>
      </c>
      <c r="C6" s="439">
        <v>76.744186046511629</v>
      </c>
      <c r="D6" s="178">
        <v>190</v>
      </c>
      <c r="E6" s="440">
        <v>23.255813953488371</v>
      </c>
      <c r="F6" s="178">
        <v>142</v>
      </c>
      <c r="G6" s="439">
        <v>74.345549738219901</v>
      </c>
      <c r="H6" s="178">
        <v>49</v>
      </c>
      <c r="I6" s="440">
        <v>25.654450261780106</v>
      </c>
    </row>
    <row r="7" spans="1:11" s="261" customFormat="1" ht="15.75" x14ac:dyDescent="0.25">
      <c r="A7" s="449" t="s">
        <v>55</v>
      </c>
      <c r="B7" s="426">
        <v>83</v>
      </c>
      <c r="C7" s="427">
        <v>74.77477477477477</v>
      </c>
      <c r="D7" s="428">
        <v>28</v>
      </c>
      <c r="E7" s="429">
        <v>25.225225225225227</v>
      </c>
      <c r="F7" s="426">
        <v>27</v>
      </c>
      <c r="G7" s="427">
        <v>77.142857142857139</v>
      </c>
      <c r="H7" s="428">
        <v>8</v>
      </c>
      <c r="I7" s="429">
        <v>22.857142857142858</v>
      </c>
    </row>
    <row r="8" spans="1:11" s="261" customFormat="1" ht="15.75" x14ac:dyDescent="0.25">
      <c r="A8" s="449" t="s">
        <v>56</v>
      </c>
      <c r="B8" s="430">
        <v>10</v>
      </c>
      <c r="C8" s="431">
        <v>62.5</v>
      </c>
      <c r="D8" s="428">
        <v>6</v>
      </c>
      <c r="E8" s="432">
        <v>37.5</v>
      </c>
      <c r="F8" s="430">
        <v>0</v>
      </c>
      <c r="G8" s="431">
        <v>0</v>
      </c>
      <c r="H8" s="428">
        <v>1</v>
      </c>
      <c r="I8" s="432">
        <v>100</v>
      </c>
    </row>
    <row r="9" spans="1:11" s="261" customFormat="1" ht="15.75" x14ac:dyDescent="0.25">
      <c r="A9" s="449" t="s">
        <v>57</v>
      </c>
      <c r="B9" s="430">
        <v>0</v>
      </c>
      <c r="C9" s="338" t="s">
        <v>86</v>
      </c>
      <c r="D9" s="428">
        <v>0</v>
      </c>
      <c r="E9" s="338" t="s">
        <v>86</v>
      </c>
      <c r="F9" s="430">
        <v>0</v>
      </c>
      <c r="G9" s="338" t="s">
        <v>86</v>
      </c>
      <c r="H9" s="428">
        <v>0</v>
      </c>
      <c r="I9" s="338" t="s">
        <v>86</v>
      </c>
    </row>
    <row r="10" spans="1:11" s="261" customFormat="1" ht="15.75" x14ac:dyDescent="0.25">
      <c r="A10" s="449" t="s">
        <v>58</v>
      </c>
      <c r="B10" s="430">
        <v>19</v>
      </c>
      <c r="C10" s="431">
        <v>100</v>
      </c>
      <c r="D10" s="428">
        <v>0</v>
      </c>
      <c r="E10" s="432">
        <v>0</v>
      </c>
      <c r="F10" s="430">
        <v>5</v>
      </c>
      <c r="G10" s="431">
        <v>100</v>
      </c>
      <c r="H10" s="428">
        <v>0</v>
      </c>
      <c r="I10" s="432">
        <v>0</v>
      </c>
    </row>
    <row r="11" spans="1:11" s="261" customFormat="1" ht="15.75" x14ac:dyDescent="0.25">
      <c r="A11" s="449" t="s">
        <v>59</v>
      </c>
      <c r="B11" s="430">
        <v>35</v>
      </c>
      <c r="C11" s="431">
        <v>97.222222222222229</v>
      </c>
      <c r="D11" s="428">
        <v>1</v>
      </c>
      <c r="E11" s="432">
        <v>2.7777777777777777</v>
      </c>
      <c r="F11" s="430">
        <v>5</v>
      </c>
      <c r="G11" s="431">
        <v>100</v>
      </c>
      <c r="H11" s="428">
        <v>0</v>
      </c>
      <c r="I11" s="432">
        <v>0</v>
      </c>
    </row>
    <row r="12" spans="1:11" s="261" customFormat="1" ht="31.5" x14ac:dyDescent="0.25">
      <c r="A12" s="449" t="s">
        <v>60</v>
      </c>
      <c r="B12" s="430">
        <v>5</v>
      </c>
      <c r="C12" s="431">
        <v>100</v>
      </c>
      <c r="D12" s="428">
        <v>0</v>
      </c>
      <c r="E12" s="432">
        <v>0</v>
      </c>
      <c r="F12" s="430">
        <v>1</v>
      </c>
      <c r="G12" s="431">
        <v>100</v>
      </c>
      <c r="H12" s="428">
        <v>0</v>
      </c>
      <c r="I12" s="432">
        <v>0</v>
      </c>
    </row>
    <row r="13" spans="1:11" s="261" customFormat="1" ht="63" x14ac:dyDescent="0.25">
      <c r="A13" s="449" t="s">
        <v>61</v>
      </c>
      <c r="B13" s="430">
        <v>54</v>
      </c>
      <c r="C13" s="431">
        <v>56.842105263157897</v>
      </c>
      <c r="D13" s="428">
        <v>41</v>
      </c>
      <c r="E13" s="432">
        <v>43.157894736842103</v>
      </c>
      <c r="F13" s="430">
        <v>12</v>
      </c>
      <c r="G13" s="431">
        <v>54.545454545454547</v>
      </c>
      <c r="H13" s="428">
        <v>10</v>
      </c>
      <c r="I13" s="432">
        <v>45.454545454545453</v>
      </c>
    </row>
    <row r="14" spans="1:11" s="261" customFormat="1" ht="15.75" x14ac:dyDescent="0.25">
      <c r="A14" s="449" t="s">
        <v>62</v>
      </c>
      <c r="B14" s="430">
        <v>2</v>
      </c>
      <c r="C14" s="431">
        <v>100</v>
      </c>
      <c r="D14" s="428">
        <v>0</v>
      </c>
      <c r="E14" s="432">
        <v>0</v>
      </c>
      <c r="F14" s="430">
        <v>0</v>
      </c>
      <c r="G14" s="338" t="s">
        <v>86</v>
      </c>
      <c r="H14" s="428">
        <v>0</v>
      </c>
      <c r="I14" s="338" t="s">
        <v>86</v>
      </c>
    </row>
    <row r="15" spans="1:11" s="261" customFormat="1" ht="31.5" x14ac:dyDescent="0.25">
      <c r="A15" s="449" t="s">
        <v>63</v>
      </c>
      <c r="B15" s="430">
        <v>1</v>
      </c>
      <c r="C15" s="431">
        <v>50</v>
      </c>
      <c r="D15" s="428">
        <v>1</v>
      </c>
      <c r="E15" s="432">
        <v>50</v>
      </c>
      <c r="F15" s="430">
        <v>1</v>
      </c>
      <c r="G15" s="431">
        <v>100</v>
      </c>
      <c r="H15" s="428">
        <v>0</v>
      </c>
      <c r="I15" s="432">
        <v>0</v>
      </c>
    </row>
    <row r="16" spans="1:11" s="261" customFormat="1" ht="15.75" x14ac:dyDescent="0.25">
      <c r="A16" s="449" t="s">
        <v>64</v>
      </c>
      <c r="B16" s="430">
        <v>0</v>
      </c>
      <c r="C16" s="338" t="s">
        <v>86</v>
      </c>
      <c r="D16" s="428">
        <v>0</v>
      </c>
      <c r="E16" s="338" t="s">
        <v>86</v>
      </c>
      <c r="F16" s="430">
        <v>0</v>
      </c>
      <c r="G16" s="338" t="s">
        <v>86</v>
      </c>
      <c r="H16" s="428">
        <v>0</v>
      </c>
      <c r="I16" s="338" t="s">
        <v>86</v>
      </c>
    </row>
    <row r="17" spans="1:9" s="261" customFormat="1" ht="18.75" x14ac:dyDescent="0.25">
      <c r="A17" s="449" t="s">
        <v>65</v>
      </c>
      <c r="B17" s="430">
        <v>0</v>
      </c>
      <c r="C17" s="431">
        <v>0</v>
      </c>
      <c r="D17" s="428">
        <v>2</v>
      </c>
      <c r="E17" s="432">
        <v>100</v>
      </c>
      <c r="F17" s="430">
        <v>0</v>
      </c>
      <c r="G17" s="217">
        <v>0</v>
      </c>
      <c r="H17" s="428">
        <v>1</v>
      </c>
      <c r="I17" s="217">
        <v>100</v>
      </c>
    </row>
    <row r="18" spans="1:9" s="261" customFormat="1" ht="31.5" x14ac:dyDescent="0.25">
      <c r="A18" s="449" t="s">
        <v>66</v>
      </c>
      <c r="B18" s="430">
        <v>0</v>
      </c>
      <c r="C18" s="338" t="s">
        <v>86</v>
      </c>
      <c r="D18" s="428">
        <v>0</v>
      </c>
      <c r="E18" s="338" t="s">
        <v>86</v>
      </c>
      <c r="F18" s="430">
        <v>0</v>
      </c>
      <c r="G18" s="338" t="s">
        <v>86</v>
      </c>
      <c r="H18" s="428">
        <v>0</v>
      </c>
      <c r="I18" s="338" t="s">
        <v>86</v>
      </c>
    </row>
    <row r="19" spans="1:9" s="261" customFormat="1" ht="15.75" x14ac:dyDescent="0.25">
      <c r="A19" s="449" t="s">
        <v>67</v>
      </c>
      <c r="B19" s="430">
        <v>5</v>
      </c>
      <c r="C19" s="431">
        <v>62.5</v>
      </c>
      <c r="D19" s="428">
        <v>3</v>
      </c>
      <c r="E19" s="432">
        <v>37.5</v>
      </c>
      <c r="F19" s="430">
        <v>2</v>
      </c>
      <c r="G19" s="431">
        <v>100</v>
      </c>
      <c r="H19" s="428">
        <v>0</v>
      </c>
      <c r="I19" s="432">
        <v>0</v>
      </c>
    </row>
    <row r="20" spans="1:9" s="261" customFormat="1" ht="31.5" x14ac:dyDescent="0.25">
      <c r="A20" s="449" t="s">
        <v>68</v>
      </c>
      <c r="B20" s="430">
        <v>116</v>
      </c>
      <c r="C20" s="431">
        <v>72.5</v>
      </c>
      <c r="D20" s="428">
        <v>44</v>
      </c>
      <c r="E20" s="432">
        <v>27.5</v>
      </c>
      <c r="F20" s="430">
        <v>13</v>
      </c>
      <c r="G20" s="431">
        <v>56.521739130434781</v>
      </c>
      <c r="H20" s="428">
        <v>10</v>
      </c>
      <c r="I20" s="432">
        <v>43.478260869565219</v>
      </c>
    </row>
    <row r="21" spans="1:9" s="261" customFormat="1" ht="15.75" x14ac:dyDescent="0.25">
      <c r="A21" s="449" t="s">
        <v>69</v>
      </c>
      <c r="B21" s="430">
        <v>4</v>
      </c>
      <c r="C21" s="431">
        <v>66.666666666666671</v>
      </c>
      <c r="D21" s="428">
        <v>2</v>
      </c>
      <c r="E21" s="432">
        <v>33.333333333333336</v>
      </c>
      <c r="F21" s="430">
        <v>0</v>
      </c>
      <c r="G21" s="338" t="s">
        <v>86</v>
      </c>
      <c r="H21" s="428">
        <v>0</v>
      </c>
      <c r="I21" s="338" t="s">
        <v>86</v>
      </c>
    </row>
    <row r="22" spans="1:9" s="261" customFormat="1" ht="31.5" x14ac:dyDescent="0.25">
      <c r="A22" s="449" t="s">
        <v>70</v>
      </c>
      <c r="B22" s="430">
        <v>1</v>
      </c>
      <c r="C22" s="431">
        <v>14.285714285714286</v>
      </c>
      <c r="D22" s="428">
        <v>6</v>
      </c>
      <c r="E22" s="432">
        <v>85.714285714285708</v>
      </c>
      <c r="F22" s="430">
        <v>0</v>
      </c>
      <c r="G22" s="431">
        <v>0</v>
      </c>
      <c r="H22" s="428">
        <v>1</v>
      </c>
      <c r="I22" s="432">
        <v>100</v>
      </c>
    </row>
    <row r="23" spans="1:9" s="261" customFormat="1" ht="31.5" x14ac:dyDescent="0.25">
      <c r="A23" s="449" t="s">
        <v>71</v>
      </c>
      <c r="B23" s="430">
        <v>3</v>
      </c>
      <c r="C23" s="431">
        <v>100</v>
      </c>
      <c r="D23" s="428">
        <v>0</v>
      </c>
      <c r="E23" s="432">
        <v>0</v>
      </c>
      <c r="F23" s="430">
        <v>0</v>
      </c>
      <c r="G23" s="338" t="s">
        <v>86</v>
      </c>
      <c r="H23" s="428">
        <v>0</v>
      </c>
      <c r="I23" s="338" t="s">
        <v>86</v>
      </c>
    </row>
    <row r="24" spans="1:9" s="261" customFormat="1" ht="15.75" x14ac:dyDescent="0.25">
      <c r="A24" s="449" t="s">
        <v>174</v>
      </c>
      <c r="B24" s="430">
        <v>1</v>
      </c>
      <c r="C24" s="431">
        <v>100</v>
      </c>
      <c r="D24" s="428">
        <v>0</v>
      </c>
      <c r="E24" s="432">
        <v>0</v>
      </c>
      <c r="F24" s="430">
        <v>0</v>
      </c>
      <c r="G24" s="338" t="s">
        <v>86</v>
      </c>
      <c r="H24" s="428">
        <v>0</v>
      </c>
      <c r="I24" s="338" t="s">
        <v>86</v>
      </c>
    </row>
    <row r="25" spans="1:9" s="261" customFormat="1" ht="15.75" x14ac:dyDescent="0.25">
      <c r="A25" s="449" t="s">
        <v>73</v>
      </c>
      <c r="B25" s="430">
        <v>3</v>
      </c>
      <c r="C25" s="431">
        <v>33.333333333333336</v>
      </c>
      <c r="D25" s="428">
        <v>6</v>
      </c>
      <c r="E25" s="432">
        <v>66.666666666666671</v>
      </c>
      <c r="F25" s="430">
        <v>1</v>
      </c>
      <c r="G25" s="431">
        <v>25</v>
      </c>
      <c r="H25" s="428">
        <v>3</v>
      </c>
      <c r="I25" s="432">
        <v>75</v>
      </c>
    </row>
    <row r="26" spans="1:9" s="261" customFormat="1" ht="31.5" x14ac:dyDescent="0.25">
      <c r="A26" s="449" t="s">
        <v>74</v>
      </c>
      <c r="B26" s="430">
        <v>258</v>
      </c>
      <c r="C26" s="431">
        <v>87.162162162162161</v>
      </c>
      <c r="D26" s="428">
        <v>38</v>
      </c>
      <c r="E26" s="432">
        <v>12.837837837837839</v>
      </c>
      <c r="F26" s="430">
        <v>65</v>
      </c>
      <c r="G26" s="431">
        <v>83.333333333333329</v>
      </c>
      <c r="H26" s="428">
        <v>13</v>
      </c>
      <c r="I26" s="432">
        <v>16.666666666666668</v>
      </c>
    </row>
    <row r="27" spans="1:9" s="261" customFormat="1" ht="15.75" x14ac:dyDescent="0.25">
      <c r="A27" s="449" t="s">
        <v>75</v>
      </c>
      <c r="B27" s="430">
        <v>0</v>
      </c>
      <c r="C27" s="338" t="s">
        <v>86</v>
      </c>
      <c r="D27" s="428">
        <v>0</v>
      </c>
      <c r="E27" s="338" t="s">
        <v>86</v>
      </c>
      <c r="F27" s="430">
        <v>0</v>
      </c>
      <c r="G27" s="338" t="s">
        <v>86</v>
      </c>
      <c r="H27" s="428">
        <v>0</v>
      </c>
      <c r="I27" s="338" t="s">
        <v>86</v>
      </c>
    </row>
    <row r="28" spans="1:9" s="261" customFormat="1" ht="15.75" x14ac:dyDescent="0.25">
      <c r="A28" s="449" t="s">
        <v>76</v>
      </c>
      <c r="B28" s="430">
        <v>19</v>
      </c>
      <c r="C28" s="431">
        <v>73.07692307692308</v>
      </c>
      <c r="D28" s="428">
        <v>7</v>
      </c>
      <c r="E28" s="432">
        <v>26.923076923076923</v>
      </c>
      <c r="F28" s="430">
        <v>8</v>
      </c>
      <c r="G28" s="431">
        <v>88.888888888888886</v>
      </c>
      <c r="H28" s="428">
        <v>1</v>
      </c>
      <c r="I28" s="432">
        <v>11.111111111111111</v>
      </c>
    </row>
    <row r="29" spans="1:9" s="261" customFormat="1" ht="15.75" x14ac:dyDescent="0.25">
      <c r="A29" s="449" t="s">
        <v>77</v>
      </c>
      <c r="B29" s="430">
        <v>3</v>
      </c>
      <c r="C29" s="431">
        <v>75</v>
      </c>
      <c r="D29" s="428">
        <v>1</v>
      </c>
      <c r="E29" s="432">
        <v>25</v>
      </c>
      <c r="F29" s="430">
        <v>0</v>
      </c>
      <c r="G29" s="338" t="s">
        <v>86</v>
      </c>
      <c r="H29" s="428">
        <v>0</v>
      </c>
      <c r="I29" s="338" t="s">
        <v>86</v>
      </c>
    </row>
    <row r="30" spans="1:9" s="261" customFormat="1" ht="15.75" x14ac:dyDescent="0.25">
      <c r="A30" s="449" t="s">
        <v>110</v>
      </c>
      <c r="B30" s="430">
        <v>5</v>
      </c>
      <c r="C30" s="431">
        <v>55.555555555555557</v>
      </c>
      <c r="D30" s="428">
        <v>4</v>
      </c>
      <c r="E30" s="432">
        <v>44.444444444444443</v>
      </c>
      <c r="F30" s="430">
        <v>2</v>
      </c>
      <c r="G30" s="431">
        <v>66.666666666666671</v>
      </c>
      <c r="H30" s="428">
        <v>1</v>
      </c>
      <c r="I30" s="432">
        <v>33.333333333333336</v>
      </c>
    </row>
    <row r="31" spans="1:9" x14ac:dyDescent="0.25">
      <c r="B31" s="328"/>
      <c r="D31" s="328"/>
      <c r="F31" s="328"/>
      <c r="H31" s="32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71" t="s">
        <v>114</v>
      </c>
      <c r="B1" s="471"/>
      <c r="C1" s="471"/>
      <c r="D1" s="471"/>
    </row>
    <row r="2" spans="1:4" s="207" customFormat="1" ht="20.25" x14ac:dyDescent="0.25">
      <c r="A2" s="89"/>
      <c r="B2" s="471" t="s">
        <v>88</v>
      </c>
      <c r="C2" s="471"/>
      <c r="D2" s="471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41"/>
      <c r="B4" s="276" t="s">
        <v>182</v>
      </c>
      <c r="C4" s="339" t="s">
        <v>279</v>
      </c>
      <c r="D4" s="340" t="s">
        <v>288</v>
      </c>
    </row>
    <row r="5" spans="1:4" ht="31.5" x14ac:dyDescent="0.25">
      <c r="A5" s="92">
        <v>1</v>
      </c>
      <c r="B5" s="275" t="s">
        <v>116</v>
      </c>
      <c r="C5" s="274">
        <v>473</v>
      </c>
      <c r="D5" s="274">
        <v>195</v>
      </c>
    </row>
    <row r="6" spans="1:4" ht="47.25" x14ac:dyDescent="0.25">
      <c r="A6" s="92">
        <v>2</v>
      </c>
      <c r="B6" s="275" t="s">
        <v>142</v>
      </c>
      <c r="C6" s="274">
        <v>296</v>
      </c>
      <c r="D6" s="274">
        <v>78</v>
      </c>
    </row>
    <row r="7" spans="1:4" ht="63" x14ac:dyDescent="0.25">
      <c r="A7" s="92">
        <v>3</v>
      </c>
      <c r="B7" s="275" t="s">
        <v>179</v>
      </c>
      <c r="C7" s="274">
        <v>272</v>
      </c>
      <c r="D7" s="274">
        <v>82</v>
      </c>
    </row>
    <row r="8" spans="1:4" x14ac:dyDescent="0.25">
      <c r="A8" s="92">
        <v>4</v>
      </c>
      <c r="B8" s="275" t="s">
        <v>118</v>
      </c>
      <c r="C8" s="274">
        <v>267</v>
      </c>
      <c r="D8" s="274">
        <v>159</v>
      </c>
    </row>
    <row r="9" spans="1:4" ht="47.25" x14ac:dyDescent="0.25">
      <c r="A9" s="92">
        <v>5</v>
      </c>
      <c r="B9" s="275" t="s">
        <v>178</v>
      </c>
      <c r="C9" s="274">
        <v>173</v>
      </c>
      <c r="D9" s="274">
        <v>48</v>
      </c>
    </row>
    <row r="10" spans="1:4" ht="31.5" x14ac:dyDescent="0.25">
      <c r="A10" s="92">
        <v>6</v>
      </c>
      <c r="B10" s="275" t="s">
        <v>135</v>
      </c>
      <c r="C10" s="274">
        <v>145</v>
      </c>
      <c r="D10" s="274">
        <v>20</v>
      </c>
    </row>
    <row r="11" spans="1:4" ht="47.25" x14ac:dyDescent="0.25">
      <c r="A11" s="92">
        <v>7</v>
      </c>
      <c r="B11" s="275" t="s">
        <v>115</v>
      </c>
      <c r="C11" s="274">
        <v>129</v>
      </c>
      <c r="D11" s="274">
        <v>38</v>
      </c>
    </row>
    <row r="12" spans="1:4" ht="31.5" x14ac:dyDescent="0.25">
      <c r="A12" s="92">
        <v>8</v>
      </c>
      <c r="B12" s="275" t="s">
        <v>119</v>
      </c>
      <c r="C12" s="274">
        <v>115</v>
      </c>
      <c r="D12" s="274">
        <v>39</v>
      </c>
    </row>
    <row r="13" spans="1:4" x14ac:dyDescent="0.25">
      <c r="A13" s="92">
        <v>9</v>
      </c>
      <c r="B13" s="275" t="s">
        <v>117</v>
      </c>
      <c r="C13" s="274">
        <v>100</v>
      </c>
      <c r="D13" s="274">
        <v>38</v>
      </c>
    </row>
    <row r="14" spans="1:4" ht="31.5" x14ac:dyDescent="0.25">
      <c r="A14" s="92">
        <v>10</v>
      </c>
      <c r="B14" s="275" t="s">
        <v>150</v>
      </c>
      <c r="C14" s="274">
        <v>93</v>
      </c>
      <c r="D14" s="274">
        <v>38</v>
      </c>
    </row>
    <row r="15" spans="1:4" x14ac:dyDescent="0.25">
      <c r="A15" s="92">
        <v>11</v>
      </c>
      <c r="B15" s="275" t="s">
        <v>121</v>
      </c>
      <c r="C15" s="274">
        <v>75</v>
      </c>
      <c r="D15" s="274">
        <v>20</v>
      </c>
    </row>
    <row r="16" spans="1:4" x14ac:dyDescent="0.25">
      <c r="A16" s="92">
        <v>12</v>
      </c>
      <c r="B16" s="275" t="s">
        <v>138</v>
      </c>
      <c r="C16" s="274">
        <v>72</v>
      </c>
      <c r="D16" s="274">
        <v>18</v>
      </c>
    </row>
    <row r="17" spans="1:4" x14ac:dyDescent="0.25">
      <c r="A17" s="92">
        <v>13</v>
      </c>
      <c r="B17" s="275" t="s">
        <v>133</v>
      </c>
      <c r="C17" s="274">
        <v>68</v>
      </c>
      <c r="D17" s="274">
        <v>28</v>
      </c>
    </row>
    <row r="18" spans="1:4" x14ac:dyDescent="0.25">
      <c r="A18" s="92">
        <v>14</v>
      </c>
      <c r="B18" s="275" t="s">
        <v>125</v>
      </c>
      <c r="C18" s="274">
        <v>66</v>
      </c>
      <c r="D18" s="274">
        <v>15</v>
      </c>
    </row>
    <row r="19" spans="1:4" ht="31.5" x14ac:dyDescent="0.25">
      <c r="A19" s="92">
        <v>15</v>
      </c>
      <c r="B19" s="275" t="s">
        <v>136</v>
      </c>
      <c r="C19" s="274">
        <v>62</v>
      </c>
      <c r="D19" s="274">
        <v>10</v>
      </c>
    </row>
    <row r="20" spans="1:4" ht="31.5" x14ac:dyDescent="0.25">
      <c r="A20" s="92">
        <v>16</v>
      </c>
      <c r="B20" s="275" t="s">
        <v>180</v>
      </c>
      <c r="C20" s="274">
        <v>56</v>
      </c>
      <c r="D20" s="274">
        <v>18</v>
      </c>
    </row>
    <row r="21" spans="1:4" ht="31.5" x14ac:dyDescent="0.25">
      <c r="A21" s="92">
        <v>17</v>
      </c>
      <c r="B21" s="275" t="s">
        <v>141</v>
      </c>
      <c r="C21" s="274">
        <v>56</v>
      </c>
      <c r="D21" s="274">
        <v>8</v>
      </c>
    </row>
    <row r="22" spans="1:4" ht="31.5" x14ac:dyDescent="0.25">
      <c r="A22" s="92">
        <v>18</v>
      </c>
      <c r="B22" s="275" t="s">
        <v>379</v>
      </c>
      <c r="C22" s="274">
        <v>55</v>
      </c>
      <c r="D22" s="274">
        <v>38</v>
      </c>
    </row>
    <row r="23" spans="1:4" x14ac:dyDescent="0.25">
      <c r="A23" s="92">
        <v>19</v>
      </c>
      <c r="B23" s="275" t="s">
        <v>132</v>
      </c>
      <c r="C23" s="274">
        <v>54</v>
      </c>
      <c r="D23" s="274">
        <v>23</v>
      </c>
    </row>
    <row r="24" spans="1:4" ht="31.5" x14ac:dyDescent="0.25">
      <c r="A24" s="92">
        <v>20</v>
      </c>
      <c r="B24" s="275" t="s">
        <v>120</v>
      </c>
      <c r="C24" s="274">
        <v>53</v>
      </c>
      <c r="D24" s="274">
        <v>20</v>
      </c>
    </row>
    <row r="25" spans="1:4" ht="31.5" x14ac:dyDescent="0.25">
      <c r="A25" s="92">
        <v>21</v>
      </c>
      <c r="B25" s="275" t="s">
        <v>126</v>
      </c>
      <c r="C25" s="274">
        <v>46</v>
      </c>
      <c r="D25" s="274">
        <v>23</v>
      </c>
    </row>
    <row r="26" spans="1:4" ht="31.5" x14ac:dyDescent="0.25">
      <c r="A26" s="92">
        <v>22</v>
      </c>
      <c r="B26" s="275" t="s">
        <v>149</v>
      </c>
      <c r="C26" s="274">
        <v>44</v>
      </c>
      <c r="D26" s="274">
        <v>15</v>
      </c>
    </row>
    <row r="27" spans="1:4" ht="31.5" x14ac:dyDescent="0.25">
      <c r="A27" s="92">
        <v>23</v>
      </c>
      <c r="B27" s="275" t="s">
        <v>184</v>
      </c>
      <c r="C27" s="274">
        <v>42</v>
      </c>
      <c r="D27" s="274">
        <v>27</v>
      </c>
    </row>
    <row r="28" spans="1:4" x14ac:dyDescent="0.25">
      <c r="A28" s="92">
        <v>24</v>
      </c>
      <c r="B28" s="275" t="s">
        <v>137</v>
      </c>
      <c r="C28" s="274">
        <v>41</v>
      </c>
      <c r="D28" s="274">
        <v>15</v>
      </c>
    </row>
    <row r="29" spans="1:4" ht="31.5" x14ac:dyDescent="0.25">
      <c r="A29" s="92">
        <v>25</v>
      </c>
      <c r="B29" s="275" t="s">
        <v>122</v>
      </c>
      <c r="C29" s="274">
        <v>35</v>
      </c>
      <c r="D29" s="274">
        <v>7</v>
      </c>
    </row>
    <row r="30" spans="1:4" x14ac:dyDescent="0.25">
      <c r="A30" s="92">
        <v>26</v>
      </c>
      <c r="B30" s="275" t="s">
        <v>129</v>
      </c>
      <c r="C30" s="274">
        <v>35</v>
      </c>
      <c r="D30" s="274">
        <v>10</v>
      </c>
    </row>
    <row r="31" spans="1:4" x14ac:dyDescent="0.25">
      <c r="A31" s="92">
        <v>27</v>
      </c>
      <c r="B31" s="275" t="s">
        <v>127</v>
      </c>
      <c r="C31" s="274">
        <v>31</v>
      </c>
      <c r="D31" s="274">
        <v>4</v>
      </c>
    </row>
    <row r="32" spans="1:4" x14ac:dyDescent="0.25">
      <c r="A32" s="92">
        <v>28</v>
      </c>
      <c r="B32" s="275" t="s">
        <v>144</v>
      </c>
      <c r="C32" s="274">
        <v>29</v>
      </c>
      <c r="D32" s="274">
        <v>4</v>
      </c>
    </row>
    <row r="33" spans="1:4" ht="31.5" x14ac:dyDescent="0.25">
      <c r="A33" s="92">
        <v>29</v>
      </c>
      <c r="B33" s="275" t="s">
        <v>139</v>
      </c>
      <c r="C33" s="274">
        <v>29</v>
      </c>
      <c r="D33" s="274">
        <v>7</v>
      </c>
    </row>
    <row r="34" spans="1:4" x14ac:dyDescent="0.25">
      <c r="A34" s="92">
        <v>30</v>
      </c>
      <c r="B34" s="275" t="s">
        <v>198</v>
      </c>
      <c r="C34" s="274">
        <v>28</v>
      </c>
      <c r="D34" s="274">
        <v>11</v>
      </c>
    </row>
    <row r="35" spans="1:4" x14ac:dyDescent="0.25">
      <c r="A35" s="92">
        <v>31</v>
      </c>
      <c r="B35" s="275" t="s">
        <v>176</v>
      </c>
      <c r="C35" s="274">
        <v>25</v>
      </c>
      <c r="D35" s="274">
        <v>5</v>
      </c>
    </row>
    <row r="36" spans="1:4" x14ac:dyDescent="0.25">
      <c r="A36" s="92">
        <v>32</v>
      </c>
      <c r="B36" s="275" t="s">
        <v>123</v>
      </c>
      <c r="C36" s="274">
        <v>24</v>
      </c>
      <c r="D36" s="274">
        <v>2</v>
      </c>
    </row>
    <row r="37" spans="1:4" x14ac:dyDescent="0.25">
      <c r="A37" s="92">
        <v>33</v>
      </c>
      <c r="B37" s="275" t="s">
        <v>148</v>
      </c>
      <c r="C37" s="274">
        <v>24</v>
      </c>
      <c r="D37" s="274">
        <v>13</v>
      </c>
    </row>
    <row r="38" spans="1:4" ht="47.25" x14ac:dyDescent="0.25">
      <c r="A38" s="92">
        <v>34</v>
      </c>
      <c r="B38" s="275" t="s">
        <v>128</v>
      </c>
      <c r="C38" s="274">
        <v>23</v>
      </c>
      <c r="D38" s="274">
        <v>6</v>
      </c>
    </row>
    <row r="39" spans="1:4" x14ac:dyDescent="0.25">
      <c r="A39" s="92">
        <v>35</v>
      </c>
      <c r="B39" s="275" t="s">
        <v>124</v>
      </c>
      <c r="C39" s="274">
        <v>22</v>
      </c>
      <c r="D39" s="274">
        <v>4</v>
      </c>
    </row>
    <row r="40" spans="1:4" ht="47.25" x14ac:dyDescent="0.25">
      <c r="A40" s="92">
        <v>36</v>
      </c>
      <c r="B40" s="275" t="s">
        <v>143</v>
      </c>
      <c r="C40" s="274">
        <v>21</v>
      </c>
      <c r="D40" s="274">
        <v>6</v>
      </c>
    </row>
    <row r="41" spans="1:4" ht="31.5" x14ac:dyDescent="0.25">
      <c r="A41" s="92">
        <v>37</v>
      </c>
      <c r="B41" s="275" t="s">
        <v>145</v>
      </c>
      <c r="C41" s="274">
        <v>20</v>
      </c>
      <c r="D41" s="274">
        <v>14</v>
      </c>
    </row>
    <row r="42" spans="1:4" ht="31.5" x14ac:dyDescent="0.25">
      <c r="A42" s="92">
        <v>38</v>
      </c>
      <c r="B42" s="275" t="s">
        <v>155</v>
      </c>
      <c r="C42" s="274">
        <v>19</v>
      </c>
      <c r="D42" s="274">
        <v>6</v>
      </c>
    </row>
    <row r="43" spans="1:4" x14ac:dyDescent="0.25">
      <c r="A43" s="92">
        <v>39</v>
      </c>
      <c r="B43" s="275" t="s">
        <v>181</v>
      </c>
      <c r="C43" s="274">
        <v>19</v>
      </c>
      <c r="D43" s="274">
        <v>3</v>
      </c>
    </row>
    <row r="44" spans="1:4" x14ac:dyDescent="0.25">
      <c r="A44" s="92">
        <v>40</v>
      </c>
      <c r="B44" s="275" t="s">
        <v>199</v>
      </c>
      <c r="C44" s="274">
        <v>18</v>
      </c>
      <c r="D44" s="274">
        <v>5</v>
      </c>
    </row>
    <row r="45" spans="1:4" ht="31.5" x14ac:dyDescent="0.25">
      <c r="A45" s="92">
        <v>41</v>
      </c>
      <c r="B45" s="275" t="s">
        <v>146</v>
      </c>
      <c r="C45" s="274">
        <v>18</v>
      </c>
      <c r="D45" s="274">
        <v>4</v>
      </c>
    </row>
    <row r="46" spans="1:4" x14ac:dyDescent="0.25">
      <c r="A46" s="92">
        <v>42</v>
      </c>
      <c r="B46" s="275" t="s">
        <v>151</v>
      </c>
      <c r="C46" s="274">
        <v>18</v>
      </c>
      <c r="D46" s="274">
        <v>7</v>
      </c>
    </row>
    <row r="47" spans="1:4" ht="31.5" x14ac:dyDescent="0.25">
      <c r="A47" s="92">
        <v>43</v>
      </c>
      <c r="B47" s="275" t="s">
        <v>380</v>
      </c>
      <c r="C47" s="274">
        <v>16</v>
      </c>
      <c r="D47" s="274">
        <v>5</v>
      </c>
    </row>
    <row r="48" spans="1:4" x14ac:dyDescent="0.25">
      <c r="A48" s="92">
        <v>44</v>
      </c>
      <c r="B48" s="275" t="s">
        <v>200</v>
      </c>
      <c r="C48" s="274">
        <v>16</v>
      </c>
      <c r="D48" s="274">
        <v>0</v>
      </c>
    </row>
    <row r="49" spans="1:4" x14ac:dyDescent="0.25">
      <c r="A49" s="92">
        <v>45</v>
      </c>
      <c r="B49" s="275" t="s">
        <v>202</v>
      </c>
      <c r="C49" s="274">
        <v>16</v>
      </c>
      <c r="D49" s="274">
        <v>5</v>
      </c>
    </row>
    <row r="50" spans="1:4" x14ac:dyDescent="0.25">
      <c r="A50" s="92">
        <v>46</v>
      </c>
      <c r="B50" s="275" t="s">
        <v>381</v>
      </c>
      <c r="C50" s="274">
        <v>15</v>
      </c>
      <c r="D50" s="274">
        <v>11</v>
      </c>
    </row>
    <row r="51" spans="1:4" ht="31.5" x14ac:dyDescent="0.25">
      <c r="A51" s="92">
        <v>47</v>
      </c>
      <c r="B51" s="275" t="s">
        <v>156</v>
      </c>
      <c r="C51" s="274">
        <v>15</v>
      </c>
      <c r="D51" s="274">
        <v>6</v>
      </c>
    </row>
    <row r="52" spans="1:4" ht="47.25" x14ac:dyDescent="0.25">
      <c r="A52" s="92">
        <v>48</v>
      </c>
      <c r="B52" s="275" t="s">
        <v>131</v>
      </c>
      <c r="C52" s="274">
        <v>15</v>
      </c>
      <c r="D52" s="274">
        <v>6</v>
      </c>
    </row>
    <row r="53" spans="1:4" ht="31.5" x14ac:dyDescent="0.25">
      <c r="A53" s="92">
        <v>49</v>
      </c>
      <c r="B53" s="275" t="s">
        <v>382</v>
      </c>
      <c r="C53" s="274">
        <v>14</v>
      </c>
      <c r="D53" s="274">
        <v>3</v>
      </c>
    </row>
    <row r="54" spans="1:4" x14ac:dyDescent="0.25">
      <c r="A54" s="92">
        <v>50</v>
      </c>
      <c r="B54" s="275" t="s">
        <v>175</v>
      </c>
      <c r="C54" s="274">
        <v>14</v>
      </c>
      <c r="D54" s="274">
        <v>5</v>
      </c>
    </row>
    <row r="55" spans="1:4" x14ac:dyDescent="0.25">
      <c r="C55" s="11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71" t="s">
        <v>147</v>
      </c>
      <c r="B1" s="471"/>
      <c r="C1" s="471"/>
      <c r="D1" s="471"/>
    </row>
    <row r="2" spans="1:4" s="207" customFormat="1" ht="20.25" x14ac:dyDescent="0.25">
      <c r="A2" s="89"/>
      <c r="B2" s="471" t="s">
        <v>88</v>
      </c>
      <c r="C2" s="471"/>
      <c r="D2" s="471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41"/>
      <c r="B4" s="276" t="s">
        <v>182</v>
      </c>
      <c r="C4" s="339" t="s">
        <v>279</v>
      </c>
      <c r="D4" s="340" t="s">
        <v>288</v>
      </c>
    </row>
    <row r="5" spans="1:4" ht="18" customHeight="1" x14ac:dyDescent="0.25">
      <c r="A5" s="92">
        <v>1</v>
      </c>
      <c r="B5" s="275" t="s">
        <v>116</v>
      </c>
      <c r="C5" s="274">
        <v>341</v>
      </c>
      <c r="D5" s="274">
        <v>119</v>
      </c>
    </row>
    <row r="6" spans="1:4" ht="37.5" customHeight="1" x14ac:dyDescent="0.25">
      <c r="A6" s="92">
        <v>2</v>
      </c>
      <c r="B6" s="275" t="s">
        <v>142</v>
      </c>
      <c r="C6" s="274">
        <v>258</v>
      </c>
      <c r="D6" s="274">
        <v>65</v>
      </c>
    </row>
    <row r="7" spans="1:4" ht="64.5" customHeight="1" x14ac:dyDescent="0.25">
      <c r="A7" s="92">
        <v>3</v>
      </c>
      <c r="B7" s="275" t="s">
        <v>179</v>
      </c>
      <c r="C7" s="274">
        <v>254</v>
      </c>
      <c r="D7" s="274">
        <v>78</v>
      </c>
    </row>
    <row r="8" spans="1:4" ht="36.75" customHeight="1" x14ac:dyDescent="0.25">
      <c r="A8" s="92">
        <v>4</v>
      </c>
      <c r="B8" s="275" t="s">
        <v>178</v>
      </c>
      <c r="C8" s="274">
        <v>147</v>
      </c>
      <c r="D8" s="274">
        <v>39</v>
      </c>
    </row>
    <row r="9" spans="1:4" ht="38.25" customHeight="1" x14ac:dyDescent="0.25">
      <c r="A9" s="92">
        <v>5</v>
      </c>
      <c r="B9" s="275" t="s">
        <v>135</v>
      </c>
      <c r="C9" s="274">
        <v>111</v>
      </c>
      <c r="D9" s="274">
        <v>12</v>
      </c>
    </row>
    <row r="10" spans="1:4" ht="31.5" x14ac:dyDescent="0.25">
      <c r="A10" s="92">
        <v>6</v>
      </c>
      <c r="B10" s="275" t="s">
        <v>119</v>
      </c>
      <c r="C10" s="274">
        <v>106</v>
      </c>
      <c r="D10" s="274">
        <v>38</v>
      </c>
    </row>
    <row r="11" spans="1:4" ht="35.25" customHeight="1" x14ac:dyDescent="0.25">
      <c r="A11" s="92">
        <v>7</v>
      </c>
      <c r="B11" s="275" t="s">
        <v>115</v>
      </c>
      <c r="C11" s="274">
        <v>94</v>
      </c>
      <c r="D11" s="274">
        <v>29</v>
      </c>
    </row>
    <row r="12" spans="1:4" ht="20.25" customHeight="1" x14ac:dyDescent="0.25">
      <c r="A12" s="92">
        <v>8</v>
      </c>
      <c r="B12" s="275" t="s">
        <v>117</v>
      </c>
      <c r="C12" s="274">
        <v>87</v>
      </c>
      <c r="D12" s="274">
        <v>31</v>
      </c>
    </row>
    <row r="13" spans="1:4" ht="22.5" customHeight="1" x14ac:dyDescent="0.25">
      <c r="A13" s="92">
        <v>9</v>
      </c>
      <c r="B13" s="275" t="s">
        <v>121</v>
      </c>
      <c r="C13" s="274">
        <v>72</v>
      </c>
      <c r="D13" s="274">
        <v>19</v>
      </c>
    </row>
    <row r="14" spans="1:4" ht="33.75" customHeight="1" x14ac:dyDescent="0.25">
      <c r="A14" s="92">
        <v>10</v>
      </c>
      <c r="B14" s="275" t="s">
        <v>150</v>
      </c>
      <c r="C14" s="274">
        <v>66</v>
      </c>
      <c r="D14" s="274">
        <v>37</v>
      </c>
    </row>
    <row r="15" spans="1:4" ht="21" customHeight="1" x14ac:dyDescent="0.25">
      <c r="A15" s="92">
        <v>11</v>
      </c>
      <c r="B15" s="275" t="s">
        <v>125</v>
      </c>
      <c r="C15" s="274">
        <v>63</v>
      </c>
      <c r="D15" s="274">
        <v>15</v>
      </c>
    </row>
    <row r="16" spans="1:4" ht="33.75" customHeight="1" x14ac:dyDescent="0.25">
      <c r="A16" s="92">
        <v>12</v>
      </c>
      <c r="B16" s="275" t="s">
        <v>120</v>
      </c>
      <c r="C16" s="274">
        <v>51</v>
      </c>
      <c r="D16" s="274">
        <v>20</v>
      </c>
    </row>
    <row r="17" spans="1:4" x14ac:dyDescent="0.25">
      <c r="A17" s="92">
        <v>13</v>
      </c>
      <c r="B17" s="275" t="s">
        <v>133</v>
      </c>
      <c r="C17" s="274">
        <v>51</v>
      </c>
      <c r="D17" s="274">
        <v>14</v>
      </c>
    </row>
    <row r="18" spans="1:4" ht="31.5" x14ac:dyDescent="0.25">
      <c r="A18" s="92">
        <v>14</v>
      </c>
      <c r="B18" s="275" t="s">
        <v>180</v>
      </c>
      <c r="C18" s="274">
        <v>49</v>
      </c>
      <c r="D18" s="274">
        <v>17</v>
      </c>
    </row>
    <row r="19" spans="1:4" ht="31.5" x14ac:dyDescent="0.25">
      <c r="A19" s="92">
        <v>15</v>
      </c>
      <c r="B19" s="275" t="s">
        <v>136</v>
      </c>
      <c r="C19" s="274">
        <v>47</v>
      </c>
      <c r="D19" s="274">
        <v>7</v>
      </c>
    </row>
    <row r="20" spans="1:4" ht="31.5" x14ac:dyDescent="0.25">
      <c r="A20" s="92">
        <v>16</v>
      </c>
      <c r="B20" s="275" t="s">
        <v>379</v>
      </c>
      <c r="C20" s="274">
        <v>47</v>
      </c>
      <c r="D20" s="274">
        <v>33</v>
      </c>
    </row>
    <row r="21" spans="1:4" x14ac:dyDescent="0.25">
      <c r="A21" s="92">
        <v>17</v>
      </c>
      <c r="B21" s="275" t="s">
        <v>132</v>
      </c>
      <c r="C21" s="274">
        <v>44</v>
      </c>
      <c r="D21" s="274">
        <v>18</v>
      </c>
    </row>
    <row r="22" spans="1:4" ht="36" customHeight="1" x14ac:dyDescent="0.25">
      <c r="A22" s="92">
        <v>18</v>
      </c>
      <c r="B22" s="275" t="s">
        <v>141</v>
      </c>
      <c r="C22" s="274">
        <v>42</v>
      </c>
      <c r="D22" s="274">
        <v>7</v>
      </c>
    </row>
    <row r="23" spans="1:4" ht="18" customHeight="1" x14ac:dyDescent="0.25">
      <c r="A23" s="92">
        <v>19</v>
      </c>
      <c r="B23" s="275" t="s">
        <v>138</v>
      </c>
      <c r="C23" s="274">
        <v>39</v>
      </c>
      <c r="D23" s="274">
        <v>10</v>
      </c>
    </row>
    <row r="24" spans="1:4" ht="31.5" x14ac:dyDescent="0.25">
      <c r="A24" s="92">
        <v>20</v>
      </c>
      <c r="B24" s="275" t="s">
        <v>149</v>
      </c>
      <c r="C24" s="274">
        <v>32</v>
      </c>
      <c r="D24" s="274">
        <v>12</v>
      </c>
    </row>
    <row r="25" spans="1:4" x14ac:dyDescent="0.25">
      <c r="A25" s="92">
        <v>21</v>
      </c>
      <c r="B25" s="275" t="s">
        <v>144</v>
      </c>
      <c r="C25" s="274">
        <v>29</v>
      </c>
      <c r="D25" s="274">
        <v>4</v>
      </c>
    </row>
    <row r="26" spans="1:4" ht="31.5" x14ac:dyDescent="0.25">
      <c r="A26" s="92">
        <v>22</v>
      </c>
      <c r="B26" s="275" t="s">
        <v>139</v>
      </c>
      <c r="C26" s="274">
        <v>29</v>
      </c>
      <c r="D26" s="274">
        <v>7</v>
      </c>
    </row>
    <row r="27" spans="1:4" x14ac:dyDescent="0.25">
      <c r="A27" s="92">
        <v>23</v>
      </c>
      <c r="B27" s="275" t="s">
        <v>137</v>
      </c>
      <c r="C27" s="274">
        <v>26</v>
      </c>
      <c r="D27" s="274">
        <v>9</v>
      </c>
    </row>
    <row r="28" spans="1:4" x14ac:dyDescent="0.25">
      <c r="A28" s="92">
        <v>24</v>
      </c>
      <c r="B28" s="275" t="s">
        <v>129</v>
      </c>
      <c r="C28" s="274">
        <v>26</v>
      </c>
      <c r="D28" s="274">
        <v>6</v>
      </c>
    </row>
    <row r="29" spans="1:4" ht="31.5" x14ac:dyDescent="0.25">
      <c r="A29" s="92">
        <v>25</v>
      </c>
      <c r="B29" s="275" t="s">
        <v>184</v>
      </c>
      <c r="C29" s="274">
        <v>22</v>
      </c>
      <c r="D29" s="274">
        <v>10</v>
      </c>
    </row>
    <row r="30" spans="1:4" x14ac:dyDescent="0.25">
      <c r="A30" s="92">
        <v>26</v>
      </c>
      <c r="B30" s="275" t="s">
        <v>148</v>
      </c>
      <c r="C30" s="274">
        <v>18</v>
      </c>
      <c r="D30" s="274">
        <v>9</v>
      </c>
    </row>
    <row r="31" spans="1:4" ht="31.5" x14ac:dyDescent="0.25">
      <c r="A31" s="92">
        <v>27</v>
      </c>
      <c r="B31" s="275" t="s">
        <v>146</v>
      </c>
      <c r="C31" s="274">
        <v>18</v>
      </c>
      <c r="D31" s="274">
        <v>4</v>
      </c>
    </row>
    <row r="32" spans="1:4" ht="31.5" customHeight="1" x14ac:dyDescent="0.25">
      <c r="A32" s="92">
        <v>28</v>
      </c>
      <c r="B32" s="275" t="s">
        <v>380</v>
      </c>
      <c r="C32" s="274">
        <v>16</v>
      </c>
      <c r="D32" s="274">
        <v>5</v>
      </c>
    </row>
    <row r="33" spans="1:4" ht="38.25" customHeight="1" x14ac:dyDescent="0.25">
      <c r="A33" s="92">
        <v>29</v>
      </c>
      <c r="B33" s="275" t="s">
        <v>128</v>
      </c>
      <c r="C33" s="274">
        <v>16</v>
      </c>
      <c r="D33" s="274">
        <v>4</v>
      </c>
    </row>
    <row r="34" spans="1:4" x14ac:dyDescent="0.25">
      <c r="A34" s="92">
        <v>30</v>
      </c>
      <c r="B34" s="275" t="s">
        <v>198</v>
      </c>
      <c r="C34" s="274">
        <v>15</v>
      </c>
      <c r="D34" s="274">
        <v>6</v>
      </c>
    </row>
    <row r="35" spans="1:4" ht="18.75" customHeight="1" x14ac:dyDescent="0.25">
      <c r="A35" s="92">
        <v>31</v>
      </c>
      <c r="B35" s="275" t="s">
        <v>381</v>
      </c>
      <c r="C35" s="274">
        <v>15</v>
      </c>
      <c r="D35" s="274">
        <v>11</v>
      </c>
    </row>
    <row r="36" spans="1:4" x14ac:dyDescent="0.25">
      <c r="A36" s="92">
        <v>32</v>
      </c>
      <c r="B36" s="275" t="s">
        <v>118</v>
      </c>
      <c r="C36" s="274">
        <v>15</v>
      </c>
      <c r="D36" s="274">
        <v>8</v>
      </c>
    </row>
    <row r="37" spans="1:4" x14ac:dyDescent="0.25">
      <c r="A37" s="92">
        <v>33</v>
      </c>
      <c r="B37" s="275" t="s">
        <v>151</v>
      </c>
      <c r="C37" s="274">
        <v>15</v>
      </c>
      <c r="D37" s="274">
        <v>6</v>
      </c>
    </row>
    <row r="38" spans="1:4" x14ac:dyDescent="0.25">
      <c r="A38" s="92">
        <v>34</v>
      </c>
      <c r="B38" s="275" t="s">
        <v>202</v>
      </c>
      <c r="C38" s="274">
        <v>15</v>
      </c>
      <c r="D38" s="274">
        <v>5</v>
      </c>
    </row>
    <row r="39" spans="1:4" ht="47.25" x14ac:dyDescent="0.25">
      <c r="A39" s="92">
        <v>35</v>
      </c>
      <c r="B39" s="275" t="s">
        <v>143</v>
      </c>
      <c r="C39" s="274">
        <v>14</v>
      </c>
      <c r="D39" s="274">
        <v>5</v>
      </c>
    </row>
    <row r="40" spans="1:4" x14ac:dyDescent="0.25">
      <c r="A40" s="92">
        <v>36</v>
      </c>
      <c r="B40" s="275" t="s">
        <v>124</v>
      </c>
      <c r="C40" s="274">
        <v>14</v>
      </c>
      <c r="D40" s="274">
        <v>4</v>
      </c>
    </row>
    <row r="41" spans="1:4" ht="31.5" x14ac:dyDescent="0.25">
      <c r="A41" s="92">
        <v>37</v>
      </c>
      <c r="B41" s="275" t="s">
        <v>134</v>
      </c>
      <c r="C41" s="274">
        <v>14</v>
      </c>
      <c r="D41" s="274">
        <v>1</v>
      </c>
    </row>
    <row r="42" spans="1:4" x14ac:dyDescent="0.25">
      <c r="A42" s="92">
        <v>38</v>
      </c>
      <c r="B42" s="275" t="s">
        <v>140</v>
      </c>
      <c r="C42" s="274">
        <v>14</v>
      </c>
      <c r="D42" s="274">
        <v>2</v>
      </c>
    </row>
    <row r="43" spans="1:4" ht="31.5" x14ac:dyDescent="0.25">
      <c r="A43" s="92">
        <v>39</v>
      </c>
      <c r="B43" s="275" t="s">
        <v>145</v>
      </c>
      <c r="C43" s="274">
        <v>14</v>
      </c>
      <c r="D43" s="274">
        <v>10</v>
      </c>
    </row>
    <row r="44" spans="1:4" x14ac:dyDescent="0.25">
      <c r="A44" s="92">
        <v>40</v>
      </c>
      <c r="B44" s="275" t="s">
        <v>176</v>
      </c>
      <c r="C44" s="274">
        <v>13</v>
      </c>
      <c r="D44" s="274">
        <v>4</v>
      </c>
    </row>
    <row r="45" spans="1:4" x14ac:dyDescent="0.25">
      <c r="A45" s="92">
        <v>41</v>
      </c>
      <c r="B45" s="275" t="s">
        <v>127</v>
      </c>
      <c r="C45" s="274">
        <v>13</v>
      </c>
      <c r="D45" s="274">
        <v>2</v>
      </c>
    </row>
    <row r="46" spans="1:4" x14ac:dyDescent="0.25">
      <c r="A46" s="92">
        <v>42</v>
      </c>
      <c r="B46" s="275" t="s">
        <v>199</v>
      </c>
      <c r="C46" s="274">
        <v>13</v>
      </c>
      <c r="D46" s="274">
        <v>4</v>
      </c>
    </row>
    <row r="47" spans="1:4" ht="47.25" x14ac:dyDescent="0.25">
      <c r="A47" s="92">
        <v>43</v>
      </c>
      <c r="B47" s="275" t="s">
        <v>131</v>
      </c>
      <c r="C47" s="274">
        <v>13</v>
      </c>
      <c r="D47" s="274">
        <v>5</v>
      </c>
    </row>
    <row r="48" spans="1:4" ht="31.5" x14ac:dyDescent="0.25">
      <c r="A48" s="92">
        <v>44</v>
      </c>
      <c r="B48" s="275" t="s">
        <v>155</v>
      </c>
      <c r="C48" s="274">
        <v>12</v>
      </c>
      <c r="D48" s="274">
        <v>4</v>
      </c>
    </row>
    <row r="49" spans="1:4" ht="31.5" x14ac:dyDescent="0.25">
      <c r="A49" s="92">
        <v>45</v>
      </c>
      <c r="B49" s="275" t="s">
        <v>122</v>
      </c>
      <c r="C49" s="274">
        <v>12</v>
      </c>
      <c r="D49" s="274">
        <v>2</v>
      </c>
    </row>
    <row r="50" spans="1:4" ht="31.5" x14ac:dyDescent="0.25">
      <c r="A50" s="92">
        <v>46</v>
      </c>
      <c r="B50" s="275" t="s">
        <v>382</v>
      </c>
      <c r="C50" s="274">
        <v>11</v>
      </c>
      <c r="D50" s="274">
        <v>3</v>
      </c>
    </row>
    <row r="51" spans="1:4" ht="31.5" x14ac:dyDescent="0.25">
      <c r="A51" s="92">
        <v>47</v>
      </c>
      <c r="B51" s="275" t="s">
        <v>126</v>
      </c>
      <c r="C51" s="274">
        <v>11</v>
      </c>
      <c r="D51" s="274">
        <v>2</v>
      </c>
    </row>
    <row r="52" spans="1:4" ht="31.5" x14ac:dyDescent="0.25">
      <c r="A52" s="92">
        <v>48</v>
      </c>
      <c r="B52" s="275" t="s">
        <v>383</v>
      </c>
      <c r="C52" s="274">
        <v>10</v>
      </c>
      <c r="D52" s="274">
        <v>2</v>
      </c>
    </row>
    <row r="53" spans="1:4" ht="47.25" x14ac:dyDescent="0.25">
      <c r="A53" s="92">
        <v>49</v>
      </c>
      <c r="B53" s="275" t="s">
        <v>384</v>
      </c>
      <c r="C53" s="274">
        <v>10</v>
      </c>
      <c r="D53" s="274">
        <v>3</v>
      </c>
    </row>
    <row r="54" spans="1:4" ht="31.5" x14ac:dyDescent="0.25">
      <c r="A54" s="92">
        <v>50</v>
      </c>
      <c r="B54" s="275" t="s">
        <v>385</v>
      </c>
      <c r="C54" s="274">
        <v>10</v>
      </c>
      <c r="D54" s="274">
        <v>5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4.7109375" style="90" customWidth="1"/>
    <col min="4" max="4" width="26.42578125" style="90" customWidth="1"/>
  </cols>
  <sheetData>
    <row r="1" spans="1:4" s="207" customFormat="1" ht="39.75" customHeight="1" x14ac:dyDescent="0.25">
      <c r="A1" s="471" t="s">
        <v>152</v>
      </c>
      <c r="B1" s="471"/>
      <c r="C1" s="471"/>
      <c r="D1" s="471"/>
    </row>
    <row r="2" spans="1:4" s="207" customFormat="1" ht="20.25" x14ac:dyDescent="0.25">
      <c r="A2" s="89"/>
      <c r="B2" s="471" t="s">
        <v>88</v>
      </c>
      <c r="C2" s="471"/>
      <c r="D2" s="471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278"/>
      <c r="B4" s="276" t="s">
        <v>182</v>
      </c>
      <c r="C4" s="339" t="s">
        <v>279</v>
      </c>
      <c r="D4" s="340" t="s">
        <v>288</v>
      </c>
    </row>
    <row r="5" spans="1:4" ht="17.25" customHeight="1" x14ac:dyDescent="0.25">
      <c r="A5" s="92">
        <v>1</v>
      </c>
      <c r="B5" s="275" t="s">
        <v>118</v>
      </c>
      <c r="C5" s="274">
        <v>252</v>
      </c>
      <c r="D5" s="274">
        <v>151</v>
      </c>
    </row>
    <row r="6" spans="1:4" ht="21" customHeight="1" x14ac:dyDescent="0.25">
      <c r="A6" s="92">
        <v>2</v>
      </c>
      <c r="B6" s="275" t="s">
        <v>116</v>
      </c>
      <c r="C6" s="274">
        <v>132</v>
      </c>
      <c r="D6" s="274">
        <v>76</v>
      </c>
    </row>
    <row r="7" spans="1:4" ht="36.75" customHeight="1" x14ac:dyDescent="0.25">
      <c r="A7" s="92">
        <v>3</v>
      </c>
      <c r="B7" s="275" t="s">
        <v>142</v>
      </c>
      <c r="C7" s="274">
        <v>38</v>
      </c>
      <c r="D7" s="274">
        <v>13</v>
      </c>
    </row>
    <row r="8" spans="1:4" ht="33.75" customHeight="1" x14ac:dyDescent="0.25">
      <c r="A8" s="92">
        <v>4</v>
      </c>
      <c r="B8" s="275" t="s">
        <v>115</v>
      </c>
      <c r="C8" s="274">
        <v>35</v>
      </c>
      <c r="D8" s="274">
        <v>9</v>
      </c>
    </row>
    <row r="9" spans="1:4" ht="33.75" customHeight="1" x14ac:dyDescent="0.25">
      <c r="A9" s="92">
        <v>5</v>
      </c>
      <c r="B9" s="275" t="s">
        <v>126</v>
      </c>
      <c r="C9" s="274">
        <v>35</v>
      </c>
      <c r="D9" s="274">
        <v>21</v>
      </c>
    </row>
    <row r="10" spans="1:4" ht="35.25" customHeight="1" x14ac:dyDescent="0.25">
      <c r="A10" s="92">
        <v>6</v>
      </c>
      <c r="B10" s="275" t="s">
        <v>135</v>
      </c>
      <c r="C10" s="274">
        <v>34</v>
      </c>
      <c r="D10" s="274">
        <v>8</v>
      </c>
    </row>
    <row r="11" spans="1:4" x14ac:dyDescent="0.25">
      <c r="A11" s="92">
        <v>7</v>
      </c>
      <c r="B11" s="275" t="s">
        <v>138</v>
      </c>
      <c r="C11" s="274">
        <v>33</v>
      </c>
      <c r="D11" s="274">
        <v>8</v>
      </c>
    </row>
    <row r="12" spans="1:4" ht="31.5" customHeight="1" x14ac:dyDescent="0.25">
      <c r="A12" s="92">
        <v>8</v>
      </c>
      <c r="B12" s="275" t="s">
        <v>150</v>
      </c>
      <c r="C12" s="274">
        <v>27</v>
      </c>
      <c r="D12" s="274">
        <v>1</v>
      </c>
    </row>
    <row r="13" spans="1:4" ht="38.25" customHeight="1" x14ac:dyDescent="0.25">
      <c r="A13" s="92">
        <v>9</v>
      </c>
      <c r="B13" s="275" t="s">
        <v>178</v>
      </c>
      <c r="C13" s="274">
        <v>26</v>
      </c>
      <c r="D13" s="274">
        <v>9</v>
      </c>
    </row>
    <row r="14" spans="1:4" ht="31.5" x14ac:dyDescent="0.25">
      <c r="A14" s="92">
        <v>10</v>
      </c>
      <c r="B14" s="275" t="s">
        <v>122</v>
      </c>
      <c r="C14" s="274">
        <v>23</v>
      </c>
      <c r="D14" s="274">
        <v>5</v>
      </c>
    </row>
    <row r="15" spans="1:4" ht="31.5" x14ac:dyDescent="0.25">
      <c r="A15" s="92">
        <v>11</v>
      </c>
      <c r="B15" s="275" t="s">
        <v>184</v>
      </c>
      <c r="C15" s="274">
        <v>20</v>
      </c>
      <c r="D15" s="274">
        <v>17</v>
      </c>
    </row>
    <row r="16" spans="1:4" ht="64.5" customHeight="1" x14ac:dyDescent="0.25">
      <c r="A16" s="92">
        <v>12</v>
      </c>
      <c r="B16" s="275" t="s">
        <v>179</v>
      </c>
      <c r="C16" s="274">
        <v>18</v>
      </c>
      <c r="D16" s="274">
        <v>4</v>
      </c>
    </row>
    <row r="17" spans="1:4" x14ac:dyDescent="0.25">
      <c r="A17" s="92">
        <v>13</v>
      </c>
      <c r="B17" s="275" t="s">
        <v>127</v>
      </c>
      <c r="C17" s="274">
        <v>18</v>
      </c>
      <c r="D17" s="274">
        <v>2</v>
      </c>
    </row>
    <row r="18" spans="1:4" ht="17.25" customHeight="1" x14ac:dyDescent="0.25">
      <c r="A18" s="92">
        <v>14</v>
      </c>
      <c r="B18" s="275" t="s">
        <v>133</v>
      </c>
      <c r="C18" s="274">
        <v>17</v>
      </c>
      <c r="D18" s="274">
        <v>14</v>
      </c>
    </row>
    <row r="19" spans="1:4" x14ac:dyDescent="0.25">
      <c r="A19" s="92">
        <v>15</v>
      </c>
      <c r="B19" s="275" t="s">
        <v>123</v>
      </c>
      <c r="C19" s="274">
        <v>16</v>
      </c>
      <c r="D19" s="274">
        <v>1</v>
      </c>
    </row>
    <row r="20" spans="1:4" ht="31.5" x14ac:dyDescent="0.25">
      <c r="A20" s="92">
        <v>16</v>
      </c>
      <c r="B20" s="275" t="s">
        <v>136</v>
      </c>
      <c r="C20" s="274">
        <v>15</v>
      </c>
      <c r="D20" s="274">
        <v>3</v>
      </c>
    </row>
    <row r="21" spans="1:4" x14ac:dyDescent="0.25">
      <c r="A21" s="92">
        <v>17</v>
      </c>
      <c r="B21" s="275" t="s">
        <v>137</v>
      </c>
      <c r="C21" s="274">
        <v>15</v>
      </c>
      <c r="D21" s="274">
        <v>6</v>
      </c>
    </row>
    <row r="22" spans="1:4" ht="31.5" x14ac:dyDescent="0.25">
      <c r="A22" s="92">
        <v>18</v>
      </c>
      <c r="B22" s="275" t="s">
        <v>141</v>
      </c>
      <c r="C22" s="274">
        <v>14</v>
      </c>
      <c r="D22" s="274">
        <v>1</v>
      </c>
    </row>
    <row r="23" spans="1:4" x14ac:dyDescent="0.25">
      <c r="A23" s="92">
        <v>19</v>
      </c>
      <c r="B23" s="275" t="s">
        <v>198</v>
      </c>
      <c r="C23" s="274">
        <v>13</v>
      </c>
      <c r="D23" s="274">
        <v>5</v>
      </c>
    </row>
    <row r="24" spans="1:4" x14ac:dyDescent="0.25">
      <c r="A24" s="92">
        <v>20</v>
      </c>
      <c r="B24" s="275" t="s">
        <v>117</v>
      </c>
      <c r="C24" s="274">
        <v>13</v>
      </c>
      <c r="D24" s="274">
        <v>7</v>
      </c>
    </row>
    <row r="25" spans="1:4" x14ac:dyDescent="0.25">
      <c r="A25" s="92">
        <v>21</v>
      </c>
      <c r="B25" s="275" t="s">
        <v>176</v>
      </c>
      <c r="C25" s="274">
        <v>12</v>
      </c>
      <c r="D25" s="274">
        <v>1</v>
      </c>
    </row>
    <row r="26" spans="1:4" ht="31.5" x14ac:dyDescent="0.25">
      <c r="A26" s="92">
        <v>22</v>
      </c>
      <c r="B26" s="275" t="s">
        <v>149</v>
      </c>
      <c r="C26" s="274">
        <v>12</v>
      </c>
      <c r="D26" s="274">
        <v>3</v>
      </c>
    </row>
    <row r="27" spans="1:4" x14ac:dyDescent="0.25">
      <c r="A27" s="92">
        <v>23</v>
      </c>
      <c r="B27" s="275" t="s">
        <v>181</v>
      </c>
      <c r="C27" s="274">
        <v>10</v>
      </c>
      <c r="D27" s="274">
        <v>1</v>
      </c>
    </row>
    <row r="28" spans="1:4" x14ac:dyDescent="0.25">
      <c r="A28" s="92">
        <v>24</v>
      </c>
      <c r="B28" s="275" t="s">
        <v>132</v>
      </c>
      <c r="C28" s="274">
        <v>10</v>
      </c>
      <c r="D28" s="274">
        <v>5</v>
      </c>
    </row>
    <row r="29" spans="1:4" ht="31.5" customHeight="1" x14ac:dyDescent="0.25">
      <c r="A29" s="92">
        <v>25</v>
      </c>
      <c r="B29" s="275" t="s">
        <v>119</v>
      </c>
      <c r="C29" s="274">
        <v>9</v>
      </c>
      <c r="D29" s="274">
        <v>1</v>
      </c>
    </row>
    <row r="30" spans="1:4" x14ac:dyDescent="0.25">
      <c r="A30" s="92">
        <v>26</v>
      </c>
      <c r="B30" s="275" t="s">
        <v>129</v>
      </c>
      <c r="C30" s="274">
        <v>9</v>
      </c>
      <c r="D30" s="274">
        <v>4</v>
      </c>
    </row>
    <row r="31" spans="1:4" x14ac:dyDescent="0.25">
      <c r="A31" s="92">
        <v>27</v>
      </c>
      <c r="B31" s="275" t="s">
        <v>175</v>
      </c>
      <c r="C31" s="274">
        <v>8</v>
      </c>
      <c r="D31" s="274">
        <v>3</v>
      </c>
    </row>
    <row r="32" spans="1:4" x14ac:dyDescent="0.25">
      <c r="A32" s="92">
        <v>28</v>
      </c>
      <c r="B32" s="275" t="s">
        <v>124</v>
      </c>
      <c r="C32" s="274">
        <v>8</v>
      </c>
      <c r="D32" s="274">
        <v>0</v>
      </c>
    </row>
    <row r="33" spans="1:4" ht="31.5" x14ac:dyDescent="0.25">
      <c r="A33" s="92">
        <v>29</v>
      </c>
      <c r="B33" s="275" t="s">
        <v>379</v>
      </c>
      <c r="C33" s="274">
        <v>8</v>
      </c>
      <c r="D33" s="274">
        <v>5</v>
      </c>
    </row>
    <row r="34" spans="1:4" ht="36" customHeight="1" x14ac:dyDescent="0.25">
      <c r="A34" s="92">
        <v>30</v>
      </c>
      <c r="B34" s="275" t="s">
        <v>155</v>
      </c>
      <c r="C34" s="274">
        <v>7</v>
      </c>
      <c r="D34" s="274">
        <v>2</v>
      </c>
    </row>
    <row r="35" spans="1:4" ht="33" customHeight="1" x14ac:dyDescent="0.25">
      <c r="A35" s="92">
        <v>31</v>
      </c>
      <c r="B35" s="275" t="s">
        <v>180</v>
      </c>
      <c r="C35" s="274">
        <v>7</v>
      </c>
      <c r="D35" s="274">
        <v>1</v>
      </c>
    </row>
    <row r="36" spans="1:4" ht="48" customHeight="1" x14ac:dyDescent="0.25">
      <c r="A36" s="92">
        <v>32</v>
      </c>
      <c r="B36" s="275" t="s">
        <v>143</v>
      </c>
      <c r="C36" s="274">
        <v>7</v>
      </c>
      <c r="D36" s="274">
        <v>1</v>
      </c>
    </row>
    <row r="37" spans="1:4" ht="33" customHeight="1" x14ac:dyDescent="0.25">
      <c r="A37" s="92">
        <v>33</v>
      </c>
      <c r="B37" s="275" t="s">
        <v>156</v>
      </c>
      <c r="C37" s="274">
        <v>7</v>
      </c>
      <c r="D37" s="274">
        <v>4</v>
      </c>
    </row>
    <row r="38" spans="1:4" ht="34.5" customHeight="1" x14ac:dyDescent="0.25">
      <c r="A38" s="92">
        <v>34</v>
      </c>
      <c r="B38" s="275" t="s">
        <v>128</v>
      </c>
      <c r="C38" s="274">
        <v>7</v>
      </c>
      <c r="D38" s="274">
        <v>2</v>
      </c>
    </row>
    <row r="39" spans="1:4" x14ac:dyDescent="0.25">
      <c r="A39" s="92">
        <v>35</v>
      </c>
      <c r="B39" s="275" t="s">
        <v>200</v>
      </c>
      <c r="C39" s="274">
        <v>7</v>
      </c>
      <c r="D39" s="274">
        <v>0</v>
      </c>
    </row>
    <row r="40" spans="1:4" ht="31.5" x14ac:dyDescent="0.25">
      <c r="A40" s="92">
        <v>36</v>
      </c>
      <c r="B40" s="275" t="s">
        <v>386</v>
      </c>
      <c r="C40" s="274">
        <v>6</v>
      </c>
      <c r="D40" s="274">
        <v>1</v>
      </c>
    </row>
    <row r="41" spans="1:4" ht="31.5" x14ac:dyDescent="0.25">
      <c r="A41" s="92">
        <v>37</v>
      </c>
      <c r="B41" s="275" t="s">
        <v>145</v>
      </c>
      <c r="C41" s="274">
        <v>6</v>
      </c>
      <c r="D41" s="274">
        <v>4</v>
      </c>
    </row>
    <row r="42" spans="1:4" x14ac:dyDescent="0.25">
      <c r="A42" s="92">
        <v>38</v>
      </c>
      <c r="B42" s="275" t="s">
        <v>148</v>
      </c>
      <c r="C42" s="274">
        <v>6</v>
      </c>
      <c r="D42" s="274">
        <v>4</v>
      </c>
    </row>
    <row r="43" spans="1:4" ht="31.5" x14ac:dyDescent="0.25">
      <c r="A43" s="92">
        <v>39</v>
      </c>
      <c r="B43" s="275" t="s">
        <v>251</v>
      </c>
      <c r="C43" s="274">
        <v>5</v>
      </c>
      <c r="D43" s="274">
        <v>2</v>
      </c>
    </row>
    <row r="44" spans="1:4" ht="31.5" x14ac:dyDescent="0.25">
      <c r="A44" s="92">
        <v>40</v>
      </c>
      <c r="B44" s="275" t="s">
        <v>162</v>
      </c>
      <c r="C44" s="274">
        <v>5</v>
      </c>
      <c r="D44" s="274">
        <v>1</v>
      </c>
    </row>
    <row r="45" spans="1:4" ht="31.5" x14ac:dyDescent="0.25">
      <c r="A45" s="92">
        <v>41</v>
      </c>
      <c r="B45" s="275" t="s">
        <v>387</v>
      </c>
      <c r="C45" s="274">
        <v>5</v>
      </c>
      <c r="D45" s="274">
        <v>1</v>
      </c>
    </row>
    <row r="46" spans="1:4" x14ac:dyDescent="0.25">
      <c r="A46" s="92">
        <v>42</v>
      </c>
      <c r="B46" s="275" t="s">
        <v>388</v>
      </c>
      <c r="C46" s="274">
        <v>5</v>
      </c>
      <c r="D46" s="274">
        <v>0</v>
      </c>
    </row>
    <row r="47" spans="1:4" x14ac:dyDescent="0.25">
      <c r="A47" s="92">
        <v>43</v>
      </c>
      <c r="B47" s="275" t="s">
        <v>199</v>
      </c>
      <c r="C47" s="274">
        <v>5</v>
      </c>
      <c r="D47" s="274">
        <v>1</v>
      </c>
    </row>
    <row r="48" spans="1:4" ht="33.75" customHeight="1" x14ac:dyDescent="0.25">
      <c r="A48" s="92">
        <v>44</v>
      </c>
      <c r="B48" s="275" t="s">
        <v>389</v>
      </c>
      <c r="C48" s="274">
        <v>4</v>
      </c>
      <c r="D48" s="274">
        <v>3</v>
      </c>
    </row>
    <row r="49" spans="1:4" x14ac:dyDescent="0.25">
      <c r="A49" s="92">
        <v>45</v>
      </c>
      <c r="B49" s="275" t="s">
        <v>390</v>
      </c>
      <c r="C49" s="274">
        <v>4</v>
      </c>
      <c r="D49" s="274">
        <v>1</v>
      </c>
    </row>
    <row r="50" spans="1:4" ht="31.5" x14ac:dyDescent="0.25">
      <c r="A50" s="92">
        <v>46</v>
      </c>
      <c r="B50" s="275" t="s">
        <v>153</v>
      </c>
      <c r="C50" s="274">
        <v>4</v>
      </c>
      <c r="D50" s="274">
        <v>1</v>
      </c>
    </row>
    <row r="51" spans="1:4" x14ac:dyDescent="0.25">
      <c r="A51" s="92">
        <v>47</v>
      </c>
      <c r="B51" s="275" t="s">
        <v>391</v>
      </c>
      <c r="C51" s="274">
        <v>4</v>
      </c>
      <c r="D51" s="274">
        <v>1</v>
      </c>
    </row>
    <row r="52" spans="1:4" ht="47.25" x14ac:dyDescent="0.25">
      <c r="A52" s="92">
        <v>48</v>
      </c>
      <c r="B52" s="275" t="s">
        <v>392</v>
      </c>
      <c r="C52" s="274">
        <v>4</v>
      </c>
      <c r="D52" s="274">
        <v>1</v>
      </c>
    </row>
    <row r="53" spans="1:4" ht="31.5" x14ac:dyDescent="0.25">
      <c r="A53" s="92">
        <v>49</v>
      </c>
      <c r="B53" s="275" t="s">
        <v>393</v>
      </c>
      <c r="C53" s="274">
        <v>4</v>
      </c>
      <c r="D53" s="274">
        <v>2</v>
      </c>
    </row>
    <row r="54" spans="1:4" x14ac:dyDescent="0.25">
      <c r="A54" s="92">
        <v>50</v>
      </c>
      <c r="B54" s="275" t="s">
        <v>177</v>
      </c>
      <c r="C54" s="274">
        <v>4</v>
      </c>
      <c r="D54" s="274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68" t="s">
        <v>262</v>
      </c>
      <c r="B1" s="468"/>
      <c r="C1" s="468"/>
      <c r="D1" s="468"/>
      <c r="E1" s="468"/>
      <c r="F1" s="468"/>
      <c r="G1" s="468"/>
    </row>
    <row r="2" spans="1:10" s="36" customFormat="1" ht="19.5" customHeight="1" x14ac:dyDescent="0.3">
      <c r="A2" s="467" t="s">
        <v>39</v>
      </c>
      <c r="B2" s="467"/>
      <c r="C2" s="467"/>
      <c r="D2" s="467"/>
      <c r="E2" s="467"/>
      <c r="F2" s="467"/>
      <c r="G2" s="467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20"/>
      <c r="B4" s="122" t="s">
        <v>282</v>
      </c>
      <c r="C4" s="122" t="s">
        <v>283</v>
      </c>
      <c r="D4" s="130" t="s">
        <v>52</v>
      </c>
      <c r="E4" s="131" t="s">
        <v>280</v>
      </c>
      <c r="F4" s="131" t="s">
        <v>281</v>
      </c>
      <c r="G4" s="130" t="s">
        <v>52</v>
      </c>
    </row>
    <row r="5" spans="1:10" s="39" customFormat="1" ht="28.5" customHeight="1" x14ac:dyDescent="0.2">
      <c r="A5" s="66" t="s">
        <v>53</v>
      </c>
      <c r="B5" s="127">
        <v>10631</v>
      </c>
      <c r="C5" s="127">
        <v>4882</v>
      </c>
      <c r="D5" s="227">
        <v>45.922302699651965</v>
      </c>
      <c r="E5" s="127">
        <v>5196</v>
      </c>
      <c r="F5" s="127">
        <v>1588</v>
      </c>
      <c r="G5" s="227">
        <v>30.56197074672825</v>
      </c>
    </row>
    <row r="6" spans="1:10" s="39" customFormat="1" ht="19.5" x14ac:dyDescent="0.2">
      <c r="A6" s="138" t="s">
        <v>40</v>
      </c>
      <c r="B6" s="139"/>
      <c r="C6" s="239"/>
      <c r="D6" s="227"/>
      <c r="E6" s="140"/>
      <c r="F6" s="239"/>
      <c r="G6" s="227"/>
    </row>
    <row r="7" spans="1:10" s="58" customFormat="1" ht="45.75" customHeight="1" x14ac:dyDescent="0.25">
      <c r="A7" s="135" t="s">
        <v>41</v>
      </c>
      <c r="B7" s="136">
        <v>1430</v>
      </c>
      <c r="C7" s="240">
        <v>464</v>
      </c>
      <c r="D7" s="223">
        <v>32.447552447552447</v>
      </c>
      <c r="E7" s="137">
        <v>660</v>
      </c>
      <c r="F7" s="240">
        <v>167</v>
      </c>
      <c r="G7" s="223">
        <v>25.303030303030305</v>
      </c>
      <c r="H7" s="77"/>
      <c r="I7" s="77"/>
      <c r="J7" s="77"/>
    </row>
    <row r="8" spans="1:10" s="58" customFormat="1" ht="30" customHeight="1" x14ac:dyDescent="0.25">
      <c r="A8" s="76" t="s">
        <v>42</v>
      </c>
      <c r="B8" s="63">
        <v>1098</v>
      </c>
      <c r="C8" s="64">
        <v>470</v>
      </c>
      <c r="D8" s="223">
        <v>42.805100182149367</v>
      </c>
      <c r="E8" s="134">
        <v>549</v>
      </c>
      <c r="F8" s="64">
        <v>158</v>
      </c>
      <c r="G8" s="223">
        <v>28.779599271402549</v>
      </c>
      <c r="H8" s="77"/>
    </row>
    <row r="9" spans="1:10" ht="33" customHeight="1" x14ac:dyDescent="0.2">
      <c r="A9" s="76" t="s">
        <v>43</v>
      </c>
      <c r="B9" s="63">
        <v>1067</v>
      </c>
      <c r="C9" s="64">
        <v>494</v>
      </c>
      <c r="D9" s="226">
        <v>46.298031865042169</v>
      </c>
      <c r="E9" s="134">
        <v>464</v>
      </c>
      <c r="F9" s="64">
        <v>145</v>
      </c>
      <c r="G9" s="226">
        <v>31.25</v>
      </c>
      <c r="H9" s="77"/>
    </row>
    <row r="10" spans="1:10" ht="28.5" customHeight="1" x14ac:dyDescent="0.2">
      <c r="A10" s="76" t="s">
        <v>44</v>
      </c>
      <c r="B10" s="63">
        <v>532</v>
      </c>
      <c r="C10" s="64">
        <v>328</v>
      </c>
      <c r="D10" s="226">
        <v>61.65413533834586</v>
      </c>
      <c r="E10" s="134">
        <v>258</v>
      </c>
      <c r="F10" s="64">
        <v>86</v>
      </c>
      <c r="G10" s="226">
        <v>33.333333333333329</v>
      </c>
      <c r="H10" s="77"/>
    </row>
    <row r="11" spans="1:10" s="51" customFormat="1" ht="31.5" customHeight="1" x14ac:dyDescent="0.25">
      <c r="A11" s="76" t="s">
        <v>45</v>
      </c>
      <c r="B11" s="63">
        <v>1520</v>
      </c>
      <c r="C11" s="64">
        <v>1042</v>
      </c>
      <c r="D11" s="226">
        <v>68.55263157894737</v>
      </c>
      <c r="E11" s="134">
        <v>850</v>
      </c>
      <c r="F11" s="64">
        <v>370</v>
      </c>
      <c r="G11" s="226">
        <v>43.529411764705884</v>
      </c>
      <c r="H11" s="77"/>
    </row>
    <row r="12" spans="1:10" ht="51.75" customHeight="1" x14ac:dyDescent="0.2">
      <c r="A12" s="76" t="s">
        <v>46</v>
      </c>
      <c r="B12" s="63">
        <v>510</v>
      </c>
      <c r="C12" s="64">
        <v>243</v>
      </c>
      <c r="D12" s="226">
        <v>47.647058823529406</v>
      </c>
      <c r="E12" s="134">
        <v>238</v>
      </c>
      <c r="F12" s="64">
        <v>73</v>
      </c>
      <c r="G12" s="226">
        <v>30.672268907563026</v>
      </c>
      <c r="H12" s="77"/>
    </row>
    <row r="13" spans="1:10" ht="30.75" customHeight="1" x14ac:dyDescent="0.2">
      <c r="A13" s="76" t="s">
        <v>47</v>
      </c>
      <c r="B13" s="63">
        <v>1057</v>
      </c>
      <c r="C13" s="64">
        <v>582</v>
      </c>
      <c r="D13" s="226">
        <v>55.061494796594133</v>
      </c>
      <c r="E13" s="134">
        <v>490</v>
      </c>
      <c r="F13" s="64">
        <v>153</v>
      </c>
      <c r="G13" s="226">
        <v>31.22448979591837</v>
      </c>
      <c r="H13" s="77"/>
    </row>
    <row r="14" spans="1:10" ht="66.75" customHeight="1" x14ac:dyDescent="0.2">
      <c r="A14" s="76" t="s">
        <v>48</v>
      </c>
      <c r="B14" s="63">
        <v>2157</v>
      </c>
      <c r="C14" s="64">
        <v>640</v>
      </c>
      <c r="D14" s="226">
        <v>29.670839128419104</v>
      </c>
      <c r="E14" s="134">
        <v>1055</v>
      </c>
      <c r="F14" s="64">
        <v>258</v>
      </c>
      <c r="G14" s="226">
        <v>24.454976303317537</v>
      </c>
      <c r="H14" s="77"/>
    </row>
    <row r="15" spans="1:10" ht="30" customHeight="1" x14ac:dyDescent="0.2">
      <c r="A15" s="76" t="s">
        <v>49</v>
      </c>
      <c r="B15" s="63">
        <v>1260</v>
      </c>
      <c r="C15" s="64">
        <v>619</v>
      </c>
      <c r="D15" s="226">
        <v>49.126984126984127</v>
      </c>
      <c r="E15" s="134">
        <v>632</v>
      </c>
      <c r="F15" s="64">
        <v>178</v>
      </c>
      <c r="G15" s="226">
        <v>28.164556962025316</v>
      </c>
      <c r="H15" s="77"/>
    </row>
    <row r="16" spans="1:10" ht="19.5" x14ac:dyDescent="0.2">
      <c r="B16" s="167"/>
      <c r="C16" s="167"/>
      <c r="D16" s="241"/>
      <c r="E16" s="167"/>
      <c r="F16" s="167"/>
    </row>
    <row r="17" spans="2:5" x14ac:dyDescent="0.2">
      <c r="B17" s="78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49" customWidth="1"/>
    <col min="2" max="2" width="11.85546875" style="124" customWidth="1"/>
    <col min="3" max="3" width="13" style="124" customWidth="1"/>
    <col min="4" max="4" width="12" style="327" customWidth="1"/>
    <col min="5" max="5" width="13.140625" style="327" customWidth="1"/>
    <col min="6" max="6" width="12.140625" style="124" customWidth="1"/>
    <col min="7" max="7" width="13.42578125" style="124" customWidth="1"/>
    <col min="8" max="8" width="12.7109375" style="124" customWidth="1"/>
    <col min="9" max="9" width="12" style="124" customWidth="1"/>
  </cols>
  <sheetData>
    <row r="1" spans="1:9" s="207" customFormat="1" ht="22.5" x14ac:dyDescent="0.3">
      <c r="A1" s="468" t="s">
        <v>261</v>
      </c>
      <c r="B1" s="468"/>
      <c r="C1" s="468"/>
      <c r="D1" s="468"/>
      <c r="E1" s="468"/>
      <c r="F1" s="468"/>
      <c r="G1" s="468"/>
      <c r="H1" s="468"/>
      <c r="I1" s="468"/>
    </row>
    <row r="2" spans="1:9" s="207" customFormat="1" ht="20.25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</row>
    <row r="3" spans="1:9" s="207" customFormat="1" ht="15.75" x14ac:dyDescent="0.25">
      <c r="A3" s="37"/>
      <c r="B3" s="121"/>
      <c r="C3" s="121"/>
      <c r="D3" s="210"/>
      <c r="E3" s="210"/>
      <c r="F3" s="121"/>
      <c r="G3" s="121"/>
      <c r="H3" s="121"/>
      <c r="I3" s="186" t="s">
        <v>100</v>
      </c>
    </row>
    <row r="4" spans="1:9" s="207" customFormat="1" ht="18.75" x14ac:dyDescent="0.25">
      <c r="A4" s="498"/>
      <c r="B4" s="491" t="s">
        <v>279</v>
      </c>
      <c r="C4" s="492"/>
      <c r="D4" s="492"/>
      <c r="E4" s="493"/>
      <c r="F4" s="494" t="s">
        <v>288</v>
      </c>
      <c r="G4" s="495"/>
      <c r="H4" s="495"/>
      <c r="I4" s="496"/>
    </row>
    <row r="5" spans="1:9" s="207" customFormat="1" ht="78.75" x14ac:dyDescent="0.25">
      <c r="A5" s="498"/>
      <c r="B5" s="289" t="s">
        <v>111</v>
      </c>
      <c r="C5" s="289" t="s">
        <v>112</v>
      </c>
      <c r="D5" s="289" t="s">
        <v>113</v>
      </c>
      <c r="E5" s="289" t="s">
        <v>112</v>
      </c>
      <c r="F5" s="289" t="s">
        <v>111</v>
      </c>
      <c r="G5" s="289" t="s">
        <v>112</v>
      </c>
      <c r="H5" s="289" t="s">
        <v>113</v>
      </c>
      <c r="I5" s="289" t="s">
        <v>112</v>
      </c>
    </row>
    <row r="6" spans="1:9" s="207" customFormat="1" ht="18.75" x14ac:dyDescent="0.25">
      <c r="A6" s="443" t="s">
        <v>53</v>
      </c>
      <c r="B6" s="178">
        <v>3570</v>
      </c>
      <c r="C6" s="439">
        <v>73.125768127816471</v>
      </c>
      <c r="D6" s="178">
        <v>1312</v>
      </c>
      <c r="E6" s="439">
        <v>26.874231872183532</v>
      </c>
      <c r="F6" s="70">
        <v>1099</v>
      </c>
      <c r="G6" s="440">
        <v>69.206549118387912</v>
      </c>
      <c r="H6" s="70">
        <v>489</v>
      </c>
      <c r="I6" s="440">
        <v>30.793450881612092</v>
      </c>
    </row>
    <row r="7" spans="1:9" s="261" customFormat="1" ht="18.75" x14ac:dyDescent="0.25">
      <c r="A7" s="138" t="s">
        <v>157</v>
      </c>
      <c r="B7" s="365"/>
      <c r="C7" s="366"/>
      <c r="D7" s="368"/>
      <c r="E7" s="367"/>
      <c r="F7" s="365"/>
      <c r="G7" s="366"/>
      <c r="H7" s="365"/>
      <c r="I7" s="367"/>
    </row>
    <row r="8" spans="1:9" s="261" customFormat="1" ht="33" x14ac:dyDescent="0.25">
      <c r="A8" s="135" t="s">
        <v>41</v>
      </c>
      <c r="B8" s="428">
        <v>334</v>
      </c>
      <c r="C8" s="429">
        <v>71.982758620689651</v>
      </c>
      <c r="D8" s="428">
        <v>130</v>
      </c>
      <c r="E8" s="429">
        <v>28.017241379310345</v>
      </c>
      <c r="F8" s="441">
        <v>116</v>
      </c>
      <c r="G8" s="429">
        <v>69.461077844311376</v>
      </c>
      <c r="H8" s="428">
        <v>51</v>
      </c>
      <c r="I8" s="429">
        <v>30.538922155688624</v>
      </c>
    </row>
    <row r="9" spans="1:9" s="261" customFormat="1" ht="16.5" x14ac:dyDescent="0.25">
      <c r="A9" s="76" t="s">
        <v>42</v>
      </c>
      <c r="B9" s="47">
        <v>403</v>
      </c>
      <c r="C9" s="432">
        <v>85.744680851063833</v>
      </c>
      <c r="D9" s="47">
        <v>67</v>
      </c>
      <c r="E9" s="429">
        <v>14.25531914893617</v>
      </c>
      <c r="F9" s="442">
        <v>136</v>
      </c>
      <c r="G9" s="432">
        <v>86.075949367088612</v>
      </c>
      <c r="H9" s="47">
        <v>22</v>
      </c>
      <c r="I9" s="432">
        <v>13.924050632911392</v>
      </c>
    </row>
    <row r="10" spans="1:9" s="261" customFormat="1" ht="16.5" x14ac:dyDescent="0.25">
      <c r="A10" s="76" t="s">
        <v>43</v>
      </c>
      <c r="B10" s="430">
        <v>402</v>
      </c>
      <c r="C10" s="431">
        <v>81.376518218623488</v>
      </c>
      <c r="D10" s="47">
        <v>92</v>
      </c>
      <c r="E10" s="429">
        <v>18.623481781376519</v>
      </c>
      <c r="F10" s="430">
        <v>110</v>
      </c>
      <c r="G10" s="431">
        <v>75.862068965517238</v>
      </c>
      <c r="H10" s="47">
        <v>35</v>
      </c>
      <c r="I10" s="431">
        <v>24.137931034482758</v>
      </c>
    </row>
    <row r="11" spans="1:9" s="261" customFormat="1" ht="16.5" x14ac:dyDescent="0.25">
      <c r="A11" s="76" t="s">
        <v>44</v>
      </c>
      <c r="B11" s="430">
        <v>307</v>
      </c>
      <c r="C11" s="431">
        <v>93.597560975609753</v>
      </c>
      <c r="D11" s="47">
        <v>21</v>
      </c>
      <c r="E11" s="429">
        <v>6.4024390243902438</v>
      </c>
      <c r="F11" s="430">
        <v>80</v>
      </c>
      <c r="G11" s="431">
        <v>93.023255813953483</v>
      </c>
      <c r="H11" s="47">
        <v>6</v>
      </c>
      <c r="I11" s="431">
        <v>6.9767441860465116</v>
      </c>
    </row>
    <row r="12" spans="1:9" s="261" customFormat="1" ht="16.5" x14ac:dyDescent="0.25">
      <c r="A12" s="76" t="s">
        <v>45</v>
      </c>
      <c r="B12" s="430">
        <v>791</v>
      </c>
      <c r="C12" s="431">
        <v>75.911708253358924</v>
      </c>
      <c r="D12" s="47">
        <v>251</v>
      </c>
      <c r="E12" s="429">
        <v>24.088291746641076</v>
      </c>
      <c r="F12" s="430">
        <v>255</v>
      </c>
      <c r="G12" s="431">
        <v>68.918918918918919</v>
      </c>
      <c r="H12" s="47">
        <v>115</v>
      </c>
      <c r="I12" s="431">
        <v>31.081081081081081</v>
      </c>
    </row>
    <row r="13" spans="1:9" s="261" customFormat="1" ht="49.5" x14ac:dyDescent="0.25">
      <c r="A13" s="76" t="s">
        <v>46</v>
      </c>
      <c r="B13" s="430">
        <v>198</v>
      </c>
      <c r="C13" s="431">
        <v>81.481481481481481</v>
      </c>
      <c r="D13" s="47">
        <v>45</v>
      </c>
      <c r="E13" s="429">
        <v>18.518518518518519</v>
      </c>
      <c r="F13" s="430">
        <v>67</v>
      </c>
      <c r="G13" s="431">
        <v>91.780821917808225</v>
      </c>
      <c r="H13" s="47">
        <v>6</v>
      </c>
      <c r="I13" s="431">
        <v>8.2191780821917817</v>
      </c>
    </row>
    <row r="14" spans="1:9" s="261" customFormat="1" ht="16.5" x14ac:dyDescent="0.25">
      <c r="A14" s="76" t="s">
        <v>47</v>
      </c>
      <c r="B14" s="430">
        <v>422</v>
      </c>
      <c r="C14" s="431">
        <v>72.508591065292094</v>
      </c>
      <c r="D14" s="47">
        <v>160</v>
      </c>
      <c r="E14" s="429">
        <v>27.491408934707902</v>
      </c>
      <c r="F14" s="430">
        <v>115</v>
      </c>
      <c r="G14" s="431">
        <v>75.16339869281046</v>
      </c>
      <c r="H14" s="47">
        <v>38</v>
      </c>
      <c r="I14" s="431">
        <v>24.836601307189543</v>
      </c>
    </row>
    <row r="15" spans="1:9" s="261" customFormat="1" ht="66" x14ac:dyDescent="0.25">
      <c r="A15" s="76" t="s">
        <v>48</v>
      </c>
      <c r="B15" s="430">
        <v>268</v>
      </c>
      <c r="C15" s="431">
        <v>41.875</v>
      </c>
      <c r="D15" s="47">
        <v>372</v>
      </c>
      <c r="E15" s="429">
        <v>58.125</v>
      </c>
      <c r="F15" s="430">
        <v>85</v>
      </c>
      <c r="G15" s="431">
        <v>32.945736434108525</v>
      </c>
      <c r="H15" s="47">
        <v>173</v>
      </c>
      <c r="I15" s="431">
        <v>67.054263565891475</v>
      </c>
    </row>
    <row r="16" spans="1:9" s="207" customFormat="1" ht="16.5" x14ac:dyDescent="0.25">
      <c r="A16" s="76" t="s">
        <v>49</v>
      </c>
      <c r="B16" s="430">
        <v>445</v>
      </c>
      <c r="C16" s="431">
        <v>71.900000000000006</v>
      </c>
      <c r="D16" s="47">
        <v>174</v>
      </c>
      <c r="E16" s="429">
        <v>28.1</v>
      </c>
      <c r="F16" s="430">
        <v>135</v>
      </c>
      <c r="G16" s="431">
        <v>75.8</v>
      </c>
      <c r="H16" s="47">
        <v>43</v>
      </c>
      <c r="I16" s="431">
        <v>24.2</v>
      </c>
    </row>
    <row r="17" spans="1:9" s="447" customFormat="1" x14ac:dyDescent="0.25">
      <c r="A17" s="444"/>
      <c r="B17" s="445"/>
      <c r="C17" s="445"/>
      <c r="D17" s="446"/>
      <c r="E17" s="446"/>
      <c r="F17" s="445"/>
      <c r="G17" s="445"/>
      <c r="H17" s="445"/>
      <c r="I17" s="445"/>
    </row>
    <row r="18" spans="1:9" x14ac:dyDescent="0.25">
      <c r="B18" s="324"/>
      <c r="C18" s="123"/>
      <c r="D18" s="324"/>
      <c r="E18" s="325"/>
      <c r="F18" s="324"/>
      <c r="G18" s="123"/>
      <c r="H18" s="324"/>
      <c r="I18" s="123"/>
    </row>
    <row r="19" spans="1:9" x14ac:dyDescent="0.25">
      <c r="B19" s="123"/>
      <c r="C19" s="123"/>
      <c r="D19" s="326"/>
      <c r="E19" s="326"/>
      <c r="F19" s="123"/>
      <c r="G19" s="123"/>
      <c r="H19" s="123"/>
      <c r="I19" s="12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89" customWidth="1"/>
    <col min="2" max="2" width="37.28515625" style="102" customWidth="1"/>
    <col min="3" max="3" width="12.85546875" style="90" customWidth="1"/>
    <col min="4" max="4" width="10.140625" style="90" customWidth="1"/>
    <col min="5" max="5" width="12.42578125" style="103" customWidth="1"/>
    <col min="6" max="6" width="12.85546875" style="90" customWidth="1"/>
    <col min="7" max="7" width="10.14062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1" t="s">
        <v>101</v>
      </c>
      <c r="C1" s="471"/>
      <c r="D1" s="471"/>
      <c r="E1" s="471"/>
      <c r="F1" s="471"/>
      <c r="G1" s="471"/>
      <c r="H1" s="471"/>
    </row>
    <row r="2" spans="1:8" ht="20.25" customHeight="1" x14ac:dyDescent="0.25">
      <c r="B2" s="471" t="s">
        <v>88</v>
      </c>
      <c r="C2" s="471"/>
      <c r="D2" s="471"/>
      <c r="E2" s="471"/>
      <c r="F2" s="471"/>
      <c r="G2" s="471"/>
      <c r="H2" s="471"/>
    </row>
    <row r="4" spans="1:8" s="91" customFormat="1" ht="35.450000000000003" customHeight="1" x14ac:dyDescent="0.25">
      <c r="A4" s="499"/>
      <c r="B4" s="475" t="s">
        <v>89</v>
      </c>
      <c r="C4" s="476" t="s">
        <v>289</v>
      </c>
      <c r="D4" s="476"/>
      <c r="E4" s="476"/>
      <c r="F4" s="477" t="s">
        <v>285</v>
      </c>
      <c r="G4" s="477"/>
      <c r="H4" s="477"/>
    </row>
    <row r="5" spans="1:8" ht="15.6" customHeight="1" x14ac:dyDescent="0.25">
      <c r="A5" s="500"/>
      <c r="B5" s="475"/>
      <c r="C5" s="470" t="s">
        <v>90</v>
      </c>
      <c r="D5" s="470" t="s">
        <v>92</v>
      </c>
      <c r="E5" s="502" t="s">
        <v>91</v>
      </c>
      <c r="F5" s="470" t="s">
        <v>90</v>
      </c>
      <c r="G5" s="470" t="s">
        <v>92</v>
      </c>
      <c r="H5" s="470" t="s">
        <v>91</v>
      </c>
    </row>
    <row r="6" spans="1:8" ht="51.6" customHeight="1" x14ac:dyDescent="0.25">
      <c r="A6" s="501"/>
      <c r="B6" s="475"/>
      <c r="C6" s="470"/>
      <c r="D6" s="470"/>
      <c r="E6" s="502"/>
      <c r="F6" s="470"/>
      <c r="G6" s="470"/>
      <c r="H6" s="470"/>
    </row>
    <row r="7" spans="1:8" s="106" customFormat="1" ht="15" x14ac:dyDescent="0.25">
      <c r="A7" s="270" t="s">
        <v>94</v>
      </c>
      <c r="B7" s="271" t="s">
        <v>9</v>
      </c>
      <c r="C7" s="259">
        <v>1</v>
      </c>
      <c r="D7" s="259">
        <v>2</v>
      </c>
      <c r="E7" s="259">
        <v>3</v>
      </c>
      <c r="F7" s="259">
        <v>4</v>
      </c>
      <c r="G7" s="259">
        <v>5</v>
      </c>
      <c r="H7" s="259">
        <v>6</v>
      </c>
    </row>
    <row r="8" spans="1:8" x14ac:dyDescent="0.25">
      <c r="A8" s="272">
        <v>1</v>
      </c>
      <c r="B8" s="269" t="s">
        <v>215</v>
      </c>
      <c r="C8" s="267">
        <v>230</v>
      </c>
      <c r="D8" s="267">
        <v>83</v>
      </c>
      <c r="E8" s="268">
        <v>-147</v>
      </c>
      <c r="F8" s="267">
        <v>76</v>
      </c>
      <c r="G8" s="267">
        <v>16</v>
      </c>
      <c r="H8" s="268">
        <v>-60</v>
      </c>
    </row>
    <row r="9" spans="1:8" ht="30" x14ac:dyDescent="0.25">
      <c r="A9" s="272">
        <v>2</v>
      </c>
      <c r="B9" s="269" t="s">
        <v>225</v>
      </c>
      <c r="C9" s="267">
        <v>180</v>
      </c>
      <c r="D9" s="267">
        <v>0</v>
      </c>
      <c r="E9" s="268">
        <v>-180</v>
      </c>
      <c r="F9" s="267">
        <v>42</v>
      </c>
      <c r="G9" s="267">
        <v>0</v>
      </c>
      <c r="H9" s="268">
        <v>-42</v>
      </c>
    </row>
    <row r="10" spans="1:8" x14ac:dyDescent="0.25">
      <c r="A10" s="272">
        <v>3</v>
      </c>
      <c r="B10" s="269" t="s">
        <v>235</v>
      </c>
      <c r="C10" s="267">
        <v>165</v>
      </c>
      <c r="D10" s="267">
        <v>105</v>
      </c>
      <c r="E10" s="268">
        <v>-60</v>
      </c>
      <c r="F10" s="267">
        <v>38</v>
      </c>
      <c r="G10" s="267">
        <v>21</v>
      </c>
      <c r="H10" s="268">
        <v>-17</v>
      </c>
    </row>
    <row r="11" spans="1:8" s="96" customFormat="1" x14ac:dyDescent="0.25">
      <c r="A11" s="272">
        <v>4</v>
      </c>
      <c r="B11" s="269" t="s">
        <v>247</v>
      </c>
      <c r="C11" s="267">
        <v>148</v>
      </c>
      <c r="D11" s="267">
        <v>90</v>
      </c>
      <c r="E11" s="268">
        <v>-58</v>
      </c>
      <c r="F11" s="267">
        <v>49</v>
      </c>
      <c r="G11" s="267">
        <v>11</v>
      </c>
      <c r="H11" s="268">
        <v>-38</v>
      </c>
    </row>
    <row r="12" spans="1:8" s="96" customFormat="1" x14ac:dyDescent="0.25">
      <c r="A12" s="272">
        <v>5</v>
      </c>
      <c r="B12" s="269" t="s">
        <v>227</v>
      </c>
      <c r="C12" s="267">
        <v>141</v>
      </c>
      <c r="D12" s="267">
        <v>39</v>
      </c>
      <c r="E12" s="268">
        <v>-102</v>
      </c>
      <c r="F12" s="267">
        <v>105</v>
      </c>
      <c r="G12" s="267">
        <v>0</v>
      </c>
      <c r="H12" s="268">
        <v>-105</v>
      </c>
    </row>
    <row r="13" spans="1:8" s="96" customFormat="1" ht="16.5" customHeight="1" x14ac:dyDescent="0.25">
      <c r="A13" s="272">
        <v>6</v>
      </c>
      <c r="B13" s="269" t="s">
        <v>319</v>
      </c>
      <c r="C13" s="267">
        <v>133</v>
      </c>
      <c r="D13" s="267">
        <v>0</v>
      </c>
      <c r="E13" s="268">
        <v>-133</v>
      </c>
      <c r="F13" s="267">
        <v>87</v>
      </c>
      <c r="G13" s="267">
        <v>0</v>
      </c>
      <c r="H13" s="268">
        <v>-87</v>
      </c>
    </row>
    <row r="14" spans="1:8" s="96" customFormat="1" ht="18.75" customHeight="1" x14ac:dyDescent="0.25">
      <c r="A14" s="272">
        <v>7</v>
      </c>
      <c r="B14" s="269" t="s">
        <v>236</v>
      </c>
      <c r="C14" s="267">
        <v>132</v>
      </c>
      <c r="D14" s="267">
        <v>57</v>
      </c>
      <c r="E14" s="268">
        <v>-75</v>
      </c>
      <c r="F14" s="267">
        <v>38</v>
      </c>
      <c r="G14" s="267">
        <v>6</v>
      </c>
      <c r="H14" s="268">
        <v>-32</v>
      </c>
    </row>
    <row r="15" spans="1:8" s="96" customFormat="1" x14ac:dyDescent="0.25">
      <c r="A15" s="272">
        <v>8</v>
      </c>
      <c r="B15" s="269" t="s">
        <v>219</v>
      </c>
      <c r="C15" s="267">
        <v>92</v>
      </c>
      <c r="D15" s="267">
        <v>27</v>
      </c>
      <c r="E15" s="268">
        <v>-65</v>
      </c>
      <c r="F15" s="267">
        <v>31</v>
      </c>
      <c r="G15" s="267">
        <v>1</v>
      </c>
      <c r="H15" s="268">
        <v>-30</v>
      </c>
    </row>
    <row r="16" spans="1:8" s="96" customFormat="1" ht="45" x14ac:dyDescent="0.25">
      <c r="A16" s="272">
        <v>9</v>
      </c>
      <c r="B16" s="269" t="s">
        <v>249</v>
      </c>
      <c r="C16" s="267">
        <v>88</v>
      </c>
      <c r="D16" s="267">
        <v>31</v>
      </c>
      <c r="E16" s="268">
        <v>-57</v>
      </c>
      <c r="F16" s="267">
        <v>39</v>
      </c>
      <c r="G16" s="267">
        <v>11</v>
      </c>
      <c r="H16" s="268">
        <v>-28</v>
      </c>
    </row>
    <row r="17" spans="1:8" s="96" customFormat="1" ht="24" customHeight="1" x14ac:dyDescent="0.25">
      <c r="A17" s="272">
        <v>10</v>
      </c>
      <c r="B17" s="269" t="s">
        <v>228</v>
      </c>
      <c r="C17" s="267">
        <v>87</v>
      </c>
      <c r="D17" s="267">
        <v>149</v>
      </c>
      <c r="E17" s="268">
        <v>62</v>
      </c>
      <c r="F17" s="267">
        <v>33</v>
      </c>
      <c r="G17" s="267">
        <v>36</v>
      </c>
      <c r="H17" s="268">
        <v>3</v>
      </c>
    </row>
    <row r="18" spans="1:8" s="96" customFormat="1" ht="18.75" customHeight="1" x14ac:dyDescent="0.25">
      <c r="A18" s="272">
        <v>11</v>
      </c>
      <c r="B18" s="269" t="s">
        <v>209</v>
      </c>
      <c r="C18" s="267">
        <v>86</v>
      </c>
      <c r="D18" s="267">
        <v>95</v>
      </c>
      <c r="E18" s="268">
        <v>9</v>
      </c>
      <c r="F18" s="267">
        <v>29</v>
      </c>
      <c r="G18" s="267">
        <v>30</v>
      </c>
      <c r="H18" s="268">
        <v>1</v>
      </c>
    </row>
    <row r="19" spans="1:8" s="96" customFormat="1" ht="21" customHeight="1" x14ac:dyDescent="0.25">
      <c r="A19" s="272">
        <v>12</v>
      </c>
      <c r="B19" s="269" t="s">
        <v>216</v>
      </c>
      <c r="C19" s="267">
        <v>78</v>
      </c>
      <c r="D19" s="267">
        <v>65</v>
      </c>
      <c r="E19" s="268">
        <v>-13</v>
      </c>
      <c r="F19" s="267">
        <v>26</v>
      </c>
      <c r="G19" s="267">
        <v>21</v>
      </c>
      <c r="H19" s="268">
        <v>-5</v>
      </c>
    </row>
    <row r="20" spans="1:8" s="96" customFormat="1" ht="23.25" customHeight="1" x14ac:dyDescent="0.25">
      <c r="A20" s="272">
        <v>13</v>
      </c>
      <c r="B20" s="269" t="s">
        <v>210</v>
      </c>
      <c r="C20" s="267">
        <v>76</v>
      </c>
      <c r="D20" s="267">
        <v>20</v>
      </c>
      <c r="E20" s="268">
        <v>-56</v>
      </c>
      <c r="F20" s="267">
        <v>28</v>
      </c>
      <c r="G20" s="267">
        <v>9</v>
      </c>
      <c r="H20" s="268">
        <v>-19</v>
      </c>
    </row>
    <row r="21" spans="1:8" s="96" customFormat="1" ht="30" x14ac:dyDescent="0.25">
      <c r="A21" s="272">
        <v>14</v>
      </c>
      <c r="B21" s="269" t="s">
        <v>244</v>
      </c>
      <c r="C21" s="267">
        <v>66</v>
      </c>
      <c r="D21" s="267">
        <v>66</v>
      </c>
      <c r="E21" s="268">
        <v>0</v>
      </c>
      <c r="F21" s="267">
        <v>21</v>
      </c>
      <c r="G21" s="267">
        <v>14</v>
      </c>
      <c r="H21" s="268">
        <v>-7</v>
      </c>
    </row>
    <row r="22" spans="1:8" s="96" customFormat="1" x14ac:dyDescent="0.25">
      <c r="A22" s="272">
        <v>15</v>
      </c>
      <c r="B22" s="269" t="s">
        <v>212</v>
      </c>
      <c r="C22" s="267">
        <v>66</v>
      </c>
      <c r="D22" s="267">
        <v>41</v>
      </c>
      <c r="E22" s="268">
        <v>-25</v>
      </c>
      <c r="F22" s="267">
        <v>21</v>
      </c>
      <c r="G22" s="267">
        <v>6</v>
      </c>
      <c r="H22" s="268">
        <v>-15</v>
      </c>
    </row>
    <row r="23" spans="1:8" s="96" customFormat="1" x14ac:dyDescent="0.25">
      <c r="A23" s="272">
        <v>16</v>
      </c>
      <c r="B23" s="269" t="s">
        <v>220</v>
      </c>
      <c r="C23" s="267">
        <v>66</v>
      </c>
      <c r="D23" s="267">
        <v>63</v>
      </c>
      <c r="E23" s="268">
        <v>-3</v>
      </c>
      <c r="F23" s="267">
        <v>16</v>
      </c>
      <c r="G23" s="267">
        <v>2</v>
      </c>
      <c r="H23" s="268">
        <v>-14</v>
      </c>
    </row>
    <row r="24" spans="1:8" s="96" customFormat="1" x14ac:dyDescent="0.25">
      <c r="A24" s="272">
        <v>17</v>
      </c>
      <c r="B24" s="269" t="s">
        <v>221</v>
      </c>
      <c r="C24" s="267">
        <v>58</v>
      </c>
      <c r="D24" s="267">
        <v>37</v>
      </c>
      <c r="E24" s="268">
        <v>-21</v>
      </c>
      <c r="F24" s="267">
        <v>15</v>
      </c>
      <c r="G24" s="267">
        <v>9</v>
      </c>
      <c r="H24" s="268">
        <v>-6</v>
      </c>
    </row>
    <row r="25" spans="1:8" s="96" customFormat="1" x14ac:dyDescent="0.25">
      <c r="A25" s="272">
        <v>18</v>
      </c>
      <c r="B25" s="269" t="s">
        <v>320</v>
      </c>
      <c r="C25" s="267">
        <v>57</v>
      </c>
      <c r="D25" s="267">
        <v>0</v>
      </c>
      <c r="E25" s="268">
        <v>-57</v>
      </c>
      <c r="F25" s="267">
        <v>17</v>
      </c>
      <c r="G25" s="267">
        <v>0</v>
      </c>
      <c r="H25" s="268">
        <v>-17</v>
      </c>
    </row>
    <row r="26" spans="1:8" s="96" customFormat="1" ht="18" customHeight="1" x14ac:dyDescent="0.25">
      <c r="A26" s="272">
        <v>19</v>
      </c>
      <c r="B26" s="269" t="s">
        <v>238</v>
      </c>
      <c r="C26" s="267">
        <v>52</v>
      </c>
      <c r="D26" s="267">
        <v>18</v>
      </c>
      <c r="E26" s="268">
        <v>-34</v>
      </c>
      <c r="F26" s="267">
        <v>16</v>
      </c>
      <c r="G26" s="267">
        <v>3</v>
      </c>
      <c r="H26" s="268">
        <v>-13</v>
      </c>
    </row>
    <row r="27" spans="1:8" s="96" customFormat="1" x14ac:dyDescent="0.25">
      <c r="A27" s="272">
        <v>20</v>
      </c>
      <c r="B27" s="269" t="s">
        <v>217</v>
      </c>
      <c r="C27" s="267">
        <v>48</v>
      </c>
      <c r="D27" s="267">
        <v>14</v>
      </c>
      <c r="E27" s="268">
        <v>-34</v>
      </c>
      <c r="F27" s="267">
        <v>12</v>
      </c>
      <c r="G27" s="267">
        <v>4</v>
      </c>
      <c r="H27" s="268">
        <v>-8</v>
      </c>
    </row>
    <row r="28" spans="1:8" s="96" customFormat="1" ht="30" x14ac:dyDescent="0.25">
      <c r="A28" s="272">
        <v>21</v>
      </c>
      <c r="B28" s="269" t="s">
        <v>250</v>
      </c>
      <c r="C28" s="267">
        <v>46</v>
      </c>
      <c r="D28" s="267">
        <v>39</v>
      </c>
      <c r="E28" s="268">
        <v>-7</v>
      </c>
      <c r="F28" s="267">
        <v>4</v>
      </c>
      <c r="G28" s="267">
        <v>0</v>
      </c>
      <c r="H28" s="268">
        <v>-4</v>
      </c>
    </row>
    <row r="29" spans="1:8" s="96" customFormat="1" x14ac:dyDescent="0.25">
      <c r="A29" s="272">
        <v>22</v>
      </c>
      <c r="B29" s="269" t="s">
        <v>218</v>
      </c>
      <c r="C29" s="267">
        <v>43</v>
      </c>
      <c r="D29" s="267">
        <v>26</v>
      </c>
      <c r="E29" s="268">
        <v>-17</v>
      </c>
      <c r="F29" s="267">
        <v>9</v>
      </c>
      <c r="G29" s="267">
        <v>3</v>
      </c>
      <c r="H29" s="268">
        <v>-6</v>
      </c>
    </row>
    <row r="30" spans="1:8" s="96" customFormat="1" ht="75" x14ac:dyDescent="0.25">
      <c r="A30" s="272">
        <v>23</v>
      </c>
      <c r="B30" s="269" t="s">
        <v>309</v>
      </c>
      <c r="C30" s="267">
        <v>42</v>
      </c>
      <c r="D30" s="267">
        <v>25</v>
      </c>
      <c r="E30" s="268">
        <v>-17</v>
      </c>
      <c r="F30" s="267">
        <v>14</v>
      </c>
      <c r="G30" s="267">
        <v>6</v>
      </c>
      <c r="H30" s="268">
        <v>-8</v>
      </c>
    </row>
    <row r="31" spans="1:8" s="96" customFormat="1" x14ac:dyDescent="0.25">
      <c r="A31" s="272">
        <v>24</v>
      </c>
      <c r="B31" s="269" t="s">
        <v>231</v>
      </c>
      <c r="C31" s="267">
        <v>42</v>
      </c>
      <c r="D31" s="267">
        <v>47</v>
      </c>
      <c r="E31" s="268">
        <v>5</v>
      </c>
      <c r="F31" s="267">
        <v>9</v>
      </c>
      <c r="G31" s="267">
        <v>9</v>
      </c>
      <c r="H31" s="268">
        <v>0</v>
      </c>
    </row>
    <row r="32" spans="1:8" s="96" customFormat="1" x14ac:dyDescent="0.25">
      <c r="A32" s="272">
        <v>25</v>
      </c>
      <c r="B32" s="269" t="s">
        <v>246</v>
      </c>
      <c r="C32" s="267">
        <v>40</v>
      </c>
      <c r="D32" s="267">
        <v>50</v>
      </c>
      <c r="E32" s="268">
        <v>10</v>
      </c>
      <c r="F32" s="267">
        <v>10</v>
      </c>
      <c r="G32" s="267">
        <v>20</v>
      </c>
      <c r="H32" s="268">
        <v>10</v>
      </c>
    </row>
    <row r="33" spans="1:8" s="96" customFormat="1" x14ac:dyDescent="0.25">
      <c r="A33" s="272">
        <v>26</v>
      </c>
      <c r="B33" s="269" t="s">
        <v>232</v>
      </c>
      <c r="C33" s="267">
        <v>40</v>
      </c>
      <c r="D33" s="267">
        <v>9</v>
      </c>
      <c r="E33" s="268">
        <v>-31</v>
      </c>
      <c r="F33" s="267">
        <v>14</v>
      </c>
      <c r="G33" s="267">
        <v>2</v>
      </c>
      <c r="H33" s="268">
        <v>-12</v>
      </c>
    </row>
    <row r="34" spans="1:8" s="96" customFormat="1" x14ac:dyDescent="0.25">
      <c r="A34" s="272">
        <v>27</v>
      </c>
      <c r="B34" s="269" t="s">
        <v>321</v>
      </c>
      <c r="C34" s="267">
        <v>39</v>
      </c>
      <c r="D34" s="267">
        <v>2</v>
      </c>
      <c r="E34" s="268">
        <v>-37</v>
      </c>
      <c r="F34" s="267">
        <v>10</v>
      </c>
      <c r="G34" s="267">
        <v>0</v>
      </c>
      <c r="H34" s="268">
        <v>-10</v>
      </c>
    </row>
    <row r="35" spans="1:8" s="96" customFormat="1" ht="45" x14ac:dyDescent="0.25">
      <c r="A35" s="272">
        <v>28</v>
      </c>
      <c r="B35" s="269" t="s">
        <v>322</v>
      </c>
      <c r="C35" s="267">
        <v>38</v>
      </c>
      <c r="D35" s="267">
        <v>2</v>
      </c>
      <c r="E35" s="268">
        <v>-36</v>
      </c>
      <c r="F35" s="267">
        <v>12</v>
      </c>
      <c r="G35" s="267">
        <v>0</v>
      </c>
      <c r="H35" s="268">
        <v>-12</v>
      </c>
    </row>
    <row r="36" spans="1:8" s="96" customFormat="1" x14ac:dyDescent="0.25">
      <c r="A36" s="272">
        <v>29</v>
      </c>
      <c r="B36" s="269" t="s">
        <v>323</v>
      </c>
      <c r="C36" s="267">
        <v>37</v>
      </c>
      <c r="D36" s="267">
        <v>0</v>
      </c>
      <c r="E36" s="268">
        <v>-37</v>
      </c>
      <c r="F36" s="267">
        <v>2</v>
      </c>
      <c r="G36" s="267">
        <v>0</v>
      </c>
      <c r="H36" s="268">
        <v>-2</v>
      </c>
    </row>
    <row r="37" spans="1:8" s="96" customFormat="1" x14ac:dyDescent="0.25">
      <c r="A37" s="272">
        <v>30</v>
      </c>
      <c r="B37" s="269" t="s">
        <v>213</v>
      </c>
      <c r="C37" s="267">
        <v>36</v>
      </c>
      <c r="D37" s="267">
        <v>27</v>
      </c>
      <c r="E37" s="268">
        <v>-9</v>
      </c>
      <c r="F37" s="267">
        <v>11</v>
      </c>
      <c r="G37" s="267">
        <v>7</v>
      </c>
      <c r="H37" s="268">
        <v>-4</v>
      </c>
    </row>
    <row r="38" spans="1:8" s="96" customFormat="1" ht="30" x14ac:dyDescent="0.25">
      <c r="A38" s="272">
        <v>31</v>
      </c>
      <c r="B38" s="269" t="s">
        <v>324</v>
      </c>
      <c r="C38" s="267">
        <v>35</v>
      </c>
      <c r="D38" s="267">
        <v>2</v>
      </c>
      <c r="E38" s="268">
        <v>-33</v>
      </c>
      <c r="F38" s="267">
        <v>12</v>
      </c>
      <c r="G38" s="267">
        <v>0</v>
      </c>
      <c r="H38" s="268">
        <v>-12</v>
      </c>
    </row>
    <row r="39" spans="1:8" s="96" customFormat="1" ht="30" x14ac:dyDescent="0.25">
      <c r="A39" s="272">
        <v>32</v>
      </c>
      <c r="B39" s="269" t="s">
        <v>243</v>
      </c>
      <c r="C39" s="267">
        <v>33</v>
      </c>
      <c r="D39" s="267">
        <v>16</v>
      </c>
      <c r="E39" s="268">
        <v>-17</v>
      </c>
      <c r="F39" s="267">
        <v>8</v>
      </c>
      <c r="G39" s="267">
        <v>4</v>
      </c>
      <c r="H39" s="268">
        <v>-4</v>
      </c>
    </row>
    <row r="40" spans="1:8" s="96" customFormat="1" x14ac:dyDescent="0.25">
      <c r="A40" s="272">
        <v>33</v>
      </c>
      <c r="B40" s="269" t="s">
        <v>325</v>
      </c>
      <c r="C40" s="267">
        <v>28</v>
      </c>
      <c r="D40" s="267">
        <v>9</v>
      </c>
      <c r="E40" s="268">
        <v>-19</v>
      </c>
      <c r="F40" s="267">
        <v>6</v>
      </c>
      <c r="G40" s="267">
        <v>1</v>
      </c>
      <c r="H40" s="268">
        <v>-5</v>
      </c>
    </row>
    <row r="41" spans="1:8" s="96" customFormat="1" x14ac:dyDescent="0.25">
      <c r="A41" s="272">
        <v>34</v>
      </c>
      <c r="B41" s="269" t="s">
        <v>230</v>
      </c>
      <c r="C41" s="267">
        <v>26</v>
      </c>
      <c r="D41" s="267">
        <v>4</v>
      </c>
      <c r="E41" s="268">
        <v>-22</v>
      </c>
      <c r="F41" s="267">
        <v>21</v>
      </c>
      <c r="G41" s="267">
        <v>0</v>
      </c>
      <c r="H41" s="268">
        <v>-21</v>
      </c>
    </row>
    <row r="42" spans="1:8" s="96" customFormat="1" x14ac:dyDescent="0.25">
      <c r="A42" s="272">
        <v>35</v>
      </c>
      <c r="B42" s="269" t="s">
        <v>241</v>
      </c>
      <c r="C42" s="267">
        <v>25</v>
      </c>
      <c r="D42" s="267">
        <v>10</v>
      </c>
      <c r="E42" s="268">
        <v>-15</v>
      </c>
      <c r="F42" s="267">
        <v>8</v>
      </c>
      <c r="G42" s="267">
        <v>4</v>
      </c>
      <c r="H42" s="268">
        <v>-4</v>
      </c>
    </row>
    <row r="43" spans="1:8" s="96" customFormat="1" x14ac:dyDescent="0.25">
      <c r="A43" s="272">
        <v>36</v>
      </c>
      <c r="B43" s="269" t="s">
        <v>207</v>
      </c>
      <c r="C43" s="267">
        <v>24</v>
      </c>
      <c r="D43" s="267">
        <v>34</v>
      </c>
      <c r="E43" s="268">
        <v>10</v>
      </c>
      <c r="F43" s="267">
        <v>8</v>
      </c>
      <c r="G43" s="267">
        <v>6</v>
      </c>
      <c r="H43" s="268">
        <v>-2</v>
      </c>
    </row>
    <row r="44" spans="1:8" x14ac:dyDescent="0.25">
      <c r="A44" s="272">
        <v>37</v>
      </c>
      <c r="B44" s="269" t="s">
        <v>245</v>
      </c>
      <c r="C44" s="267">
        <v>24</v>
      </c>
      <c r="D44" s="267">
        <v>24</v>
      </c>
      <c r="E44" s="268">
        <v>0</v>
      </c>
      <c r="F44" s="267">
        <v>7</v>
      </c>
      <c r="G44" s="267">
        <v>1</v>
      </c>
      <c r="H44" s="268">
        <v>-6</v>
      </c>
    </row>
    <row r="45" spans="1:8" x14ac:dyDescent="0.25">
      <c r="A45" s="272">
        <v>38</v>
      </c>
      <c r="B45" s="269" t="s">
        <v>211</v>
      </c>
      <c r="C45" s="267">
        <v>24</v>
      </c>
      <c r="D45" s="267">
        <v>9</v>
      </c>
      <c r="E45" s="268">
        <v>-15</v>
      </c>
      <c r="F45" s="267">
        <v>3</v>
      </c>
      <c r="G45" s="267">
        <v>1</v>
      </c>
      <c r="H45" s="268">
        <v>-2</v>
      </c>
    </row>
    <row r="46" spans="1:8" x14ac:dyDescent="0.25">
      <c r="A46" s="272">
        <v>39</v>
      </c>
      <c r="B46" s="269" t="s">
        <v>326</v>
      </c>
      <c r="C46" s="267">
        <v>24</v>
      </c>
      <c r="D46" s="267">
        <v>0</v>
      </c>
      <c r="E46" s="268">
        <v>-24</v>
      </c>
      <c r="F46" s="267">
        <v>9</v>
      </c>
      <c r="G46" s="267">
        <v>0</v>
      </c>
      <c r="H46" s="268">
        <v>-9</v>
      </c>
    </row>
    <row r="47" spans="1:8" x14ac:dyDescent="0.25">
      <c r="A47" s="272">
        <v>40</v>
      </c>
      <c r="B47" s="269" t="s">
        <v>327</v>
      </c>
      <c r="C47" s="267">
        <v>23</v>
      </c>
      <c r="D47" s="267">
        <v>2</v>
      </c>
      <c r="E47" s="268">
        <v>-21</v>
      </c>
      <c r="F47" s="267">
        <v>12</v>
      </c>
      <c r="G47" s="267">
        <v>1</v>
      </c>
      <c r="H47" s="268">
        <v>-11</v>
      </c>
    </row>
    <row r="48" spans="1:8" ht="30" x14ac:dyDescent="0.25">
      <c r="A48" s="272">
        <v>41</v>
      </c>
      <c r="B48" s="269" t="s">
        <v>234</v>
      </c>
      <c r="C48" s="267">
        <v>23</v>
      </c>
      <c r="D48" s="267">
        <v>44</v>
      </c>
      <c r="E48" s="268">
        <v>21</v>
      </c>
      <c r="F48" s="267">
        <v>0</v>
      </c>
      <c r="G48" s="267">
        <v>1</v>
      </c>
      <c r="H48" s="268">
        <v>1</v>
      </c>
    </row>
    <row r="49" spans="1:8" x14ac:dyDescent="0.25">
      <c r="A49" s="272">
        <v>42</v>
      </c>
      <c r="B49" s="269" t="s">
        <v>328</v>
      </c>
      <c r="C49" s="267">
        <v>22</v>
      </c>
      <c r="D49" s="267">
        <v>7</v>
      </c>
      <c r="E49" s="268">
        <v>-15</v>
      </c>
      <c r="F49" s="267">
        <v>6</v>
      </c>
      <c r="G49" s="267">
        <v>0</v>
      </c>
      <c r="H49" s="268">
        <v>-6</v>
      </c>
    </row>
    <row r="50" spans="1:8" x14ac:dyDescent="0.25">
      <c r="A50" s="272">
        <v>43</v>
      </c>
      <c r="B50" s="269" t="s">
        <v>311</v>
      </c>
      <c r="C50" s="267">
        <v>21</v>
      </c>
      <c r="D50" s="267">
        <v>18</v>
      </c>
      <c r="E50" s="268">
        <v>-3</v>
      </c>
      <c r="F50" s="267">
        <v>7</v>
      </c>
      <c r="G50" s="267">
        <v>5</v>
      </c>
      <c r="H50" s="268">
        <v>-2</v>
      </c>
    </row>
    <row r="51" spans="1:8" x14ac:dyDescent="0.25">
      <c r="A51" s="272">
        <v>44</v>
      </c>
      <c r="B51" s="269" t="s">
        <v>329</v>
      </c>
      <c r="C51" s="267">
        <v>20</v>
      </c>
      <c r="D51" s="267">
        <v>6</v>
      </c>
      <c r="E51" s="268">
        <v>-14</v>
      </c>
      <c r="F51" s="267">
        <v>5</v>
      </c>
      <c r="G51" s="267">
        <v>3</v>
      </c>
      <c r="H51" s="268">
        <v>-2</v>
      </c>
    </row>
    <row r="52" spans="1:8" x14ac:dyDescent="0.25">
      <c r="A52" s="272">
        <v>45</v>
      </c>
      <c r="B52" s="269" t="s">
        <v>330</v>
      </c>
      <c r="C52" s="267">
        <v>20</v>
      </c>
      <c r="D52" s="267">
        <v>2</v>
      </c>
      <c r="E52" s="268">
        <v>-18</v>
      </c>
      <c r="F52" s="267">
        <v>9</v>
      </c>
      <c r="G52" s="267">
        <v>0</v>
      </c>
      <c r="H52" s="268">
        <v>-9</v>
      </c>
    </row>
    <row r="53" spans="1:8" ht="15" customHeight="1" x14ac:dyDescent="0.25">
      <c r="A53" s="272">
        <v>46</v>
      </c>
      <c r="B53" s="269" t="s">
        <v>331</v>
      </c>
      <c r="C53" s="267">
        <v>20</v>
      </c>
      <c r="D53" s="267">
        <v>4</v>
      </c>
      <c r="E53" s="268">
        <v>-16</v>
      </c>
      <c r="F53" s="267">
        <v>9</v>
      </c>
      <c r="G53" s="267">
        <v>3</v>
      </c>
      <c r="H53" s="268">
        <v>-6</v>
      </c>
    </row>
    <row r="54" spans="1:8" x14ac:dyDescent="0.25">
      <c r="A54" s="272">
        <v>47</v>
      </c>
      <c r="B54" s="269" t="s">
        <v>224</v>
      </c>
      <c r="C54" s="267">
        <v>20</v>
      </c>
      <c r="D54" s="267">
        <v>24</v>
      </c>
      <c r="E54" s="268">
        <v>4</v>
      </c>
      <c r="F54" s="267">
        <v>11</v>
      </c>
      <c r="G54" s="267">
        <v>2</v>
      </c>
      <c r="H54" s="268">
        <v>-9</v>
      </c>
    </row>
    <row r="55" spans="1:8" x14ac:dyDescent="0.25">
      <c r="A55" s="272">
        <v>48</v>
      </c>
      <c r="B55" s="269" t="s">
        <v>242</v>
      </c>
      <c r="C55" s="267">
        <v>20</v>
      </c>
      <c r="D55" s="267">
        <v>39</v>
      </c>
      <c r="E55" s="268">
        <v>19</v>
      </c>
      <c r="F55" s="267">
        <v>8</v>
      </c>
      <c r="G55" s="267">
        <v>13</v>
      </c>
      <c r="H55" s="268">
        <v>5</v>
      </c>
    </row>
    <row r="56" spans="1:8" ht="30" x14ac:dyDescent="0.25">
      <c r="A56" s="272">
        <v>49</v>
      </c>
      <c r="B56" s="269" t="s">
        <v>248</v>
      </c>
      <c r="C56" s="267">
        <v>19</v>
      </c>
      <c r="D56" s="267">
        <v>24</v>
      </c>
      <c r="E56" s="268">
        <v>5</v>
      </c>
      <c r="F56" s="267">
        <v>6</v>
      </c>
      <c r="G56" s="267">
        <v>9</v>
      </c>
      <c r="H56" s="268">
        <v>3</v>
      </c>
    </row>
    <row r="57" spans="1:8" ht="18" customHeight="1" x14ac:dyDescent="0.25">
      <c r="A57" s="272">
        <v>50</v>
      </c>
      <c r="B57" s="269" t="s">
        <v>229</v>
      </c>
      <c r="C57" s="267">
        <v>19</v>
      </c>
      <c r="D57" s="267">
        <v>41</v>
      </c>
      <c r="E57" s="268">
        <v>22</v>
      </c>
      <c r="F57" s="267">
        <v>3</v>
      </c>
      <c r="G57" s="267">
        <v>2</v>
      </c>
      <c r="H57" s="268">
        <v>-1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106" customWidth="1"/>
    <col min="2" max="2" width="12.7109375" style="116" customWidth="1"/>
    <col min="3" max="3" width="9.7109375" style="116" customWidth="1"/>
    <col min="4" max="4" width="11.5703125" style="117" customWidth="1"/>
    <col min="5" max="5" width="13.140625" style="116" customWidth="1"/>
    <col min="6" max="6" width="9.7109375" style="116" customWidth="1"/>
    <col min="7" max="7" width="11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78" t="s">
        <v>101</v>
      </c>
      <c r="B1" s="478"/>
      <c r="C1" s="478"/>
      <c r="D1" s="478"/>
      <c r="E1" s="478"/>
      <c r="F1" s="478"/>
      <c r="G1" s="478"/>
    </row>
    <row r="2" spans="1:13" s="104" customFormat="1" ht="20.25" x14ac:dyDescent="0.3">
      <c r="A2" s="479" t="s">
        <v>95</v>
      </c>
      <c r="B2" s="479"/>
      <c r="C2" s="479"/>
      <c r="D2" s="479"/>
      <c r="E2" s="479"/>
      <c r="F2" s="479"/>
      <c r="G2" s="479"/>
    </row>
    <row r="4" spans="1:13" s="91" customFormat="1" ht="35.450000000000003" customHeight="1" x14ac:dyDescent="0.25">
      <c r="A4" s="475" t="s">
        <v>89</v>
      </c>
      <c r="B4" s="476" t="s">
        <v>279</v>
      </c>
      <c r="C4" s="476"/>
      <c r="D4" s="476"/>
      <c r="E4" s="477" t="s">
        <v>290</v>
      </c>
      <c r="F4" s="477"/>
      <c r="G4" s="477"/>
    </row>
    <row r="5" spans="1:13" ht="18.600000000000001" customHeight="1" x14ac:dyDescent="0.2">
      <c r="A5" s="475"/>
      <c r="B5" s="470" t="s">
        <v>90</v>
      </c>
      <c r="C5" s="470" t="s">
        <v>92</v>
      </c>
      <c r="D5" s="503" t="s">
        <v>91</v>
      </c>
      <c r="E5" s="470" t="s">
        <v>90</v>
      </c>
      <c r="F5" s="470" t="s">
        <v>92</v>
      </c>
      <c r="G5" s="503" t="s">
        <v>91</v>
      </c>
    </row>
    <row r="6" spans="1:13" ht="52.15" customHeight="1" x14ac:dyDescent="0.2">
      <c r="A6" s="475"/>
      <c r="B6" s="470"/>
      <c r="C6" s="470"/>
      <c r="D6" s="503"/>
      <c r="E6" s="470"/>
      <c r="F6" s="470"/>
      <c r="G6" s="503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4" t="s">
        <v>96</v>
      </c>
      <c r="B8" s="485"/>
      <c r="C8" s="485"/>
      <c r="D8" s="485"/>
      <c r="E8" s="485"/>
      <c r="F8" s="485"/>
      <c r="G8" s="486"/>
      <c r="M8" s="109"/>
    </row>
    <row r="9" spans="1:13" ht="31.5" x14ac:dyDescent="0.2">
      <c r="A9" s="110" t="s">
        <v>324</v>
      </c>
      <c r="B9" s="144">
        <v>35</v>
      </c>
      <c r="C9" s="144">
        <v>2</v>
      </c>
      <c r="D9" s="145">
        <f t="shared" ref="D9:D23" si="0">C9-B9</f>
        <v>-33</v>
      </c>
      <c r="E9" s="146">
        <v>12</v>
      </c>
      <c r="F9" s="144">
        <v>0</v>
      </c>
      <c r="G9" s="184">
        <f t="shared" ref="G9:G23" si="1">F9-E9</f>
        <v>-12</v>
      </c>
      <c r="H9" s="147"/>
      <c r="M9" s="109"/>
    </row>
    <row r="10" spans="1:13" ht="16.5" customHeight="1" x14ac:dyDescent="0.2">
      <c r="A10" s="111" t="s">
        <v>207</v>
      </c>
      <c r="B10" s="118">
        <v>24</v>
      </c>
      <c r="C10" s="118">
        <v>34</v>
      </c>
      <c r="D10" s="145">
        <f t="shared" si="0"/>
        <v>10</v>
      </c>
      <c r="E10" s="95">
        <v>8</v>
      </c>
      <c r="F10" s="118">
        <v>6</v>
      </c>
      <c r="G10" s="184">
        <f t="shared" si="1"/>
        <v>-2</v>
      </c>
    </row>
    <row r="11" spans="1:13" ht="16.5" customHeight="1" x14ac:dyDescent="0.2">
      <c r="A11" s="111" t="s">
        <v>327</v>
      </c>
      <c r="B11" s="118">
        <v>23</v>
      </c>
      <c r="C11" s="118">
        <v>2</v>
      </c>
      <c r="D11" s="145">
        <f t="shared" si="0"/>
        <v>-21</v>
      </c>
      <c r="E11" s="95">
        <v>12</v>
      </c>
      <c r="F11" s="118">
        <v>1</v>
      </c>
      <c r="G11" s="184">
        <f t="shared" si="1"/>
        <v>-11</v>
      </c>
    </row>
    <row r="12" spans="1:13" ht="16.5" customHeight="1" x14ac:dyDescent="0.2">
      <c r="A12" s="111" t="s">
        <v>329</v>
      </c>
      <c r="B12" s="118">
        <v>20</v>
      </c>
      <c r="C12" s="118">
        <v>6</v>
      </c>
      <c r="D12" s="145">
        <f t="shared" si="0"/>
        <v>-14</v>
      </c>
      <c r="E12" s="95">
        <v>5</v>
      </c>
      <c r="F12" s="118">
        <v>3</v>
      </c>
      <c r="G12" s="184">
        <f t="shared" si="1"/>
        <v>-2</v>
      </c>
    </row>
    <row r="13" spans="1:13" ht="16.5" customHeight="1" x14ac:dyDescent="0.2">
      <c r="A13" s="111" t="s">
        <v>330</v>
      </c>
      <c r="B13" s="118">
        <v>20</v>
      </c>
      <c r="C13" s="118">
        <v>2</v>
      </c>
      <c r="D13" s="145">
        <f t="shared" si="0"/>
        <v>-18</v>
      </c>
      <c r="E13" s="95">
        <v>9</v>
      </c>
      <c r="F13" s="118">
        <v>0</v>
      </c>
      <c r="G13" s="184">
        <f t="shared" si="1"/>
        <v>-9</v>
      </c>
    </row>
    <row r="14" spans="1:13" ht="19.5" customHeight="1" x14ac:dyDescent="0.2">
      <c r="A14" s="111" t="s">
        <v>206</v>
      </c>
      <c r="B14" s="118">
        <v>18</v>
      </c>
      <c r="C14" s="118">
        <v>14</v>
      </c>
      <c r="D14" s="145">
        <f t="shared" si="0"/>
        <v>-4</v>
      </c>
      <c r="E14" s="95">
        <v>5</v>
      </c>
      <c r="F14" s="118">
        <v>0</v>
      </c>
      <c r="G14" s="184">
        <f t="shared" si="1"/>
        <v>-5</v>
      </c>
    </row>
    <row r="15" spans="1:13" ht="52.5" customHeight="1" x14ac:dyDescent="0.2">
      <c r="A15" s="111" t="s">
        <v>332</v>
      </c>
      <c r="B15" s="118">
        <v>18</v>
      </c>
      <c r="C15" s="118">
        <v>2</v>
      </c>
      <c r="D15" s="145">
        <f t="shared" si="0"/>
        <v>-16</v>
      </c>
      <c r="E15" s="95">
        <v>15</v>
      </c>
      <c r="F15" s="118">
        <v>1</v>
      </c>
      <c r="G15" s="184">
        <f t="shared" si="1"/>
        <v>-14</v>
      </c>
    </row>
    <row r="16" spans="1:13" ht="17.25" customHeight="1" x14ac:dyDescent="0.2">
      <c r="A16" s="112" t="s">
        <v>337</v>
      </c>
      <c r="B16" s="118">
        <v>17</v>
      </c>
      <c r="C16" s="118">
        <v>0</v>
      </c>
      <c r="D16" s="145">
        <f t="shared" si="0"/>
        <v>-17</v>
      </c>
      <c r="E16" s="95">
        <v>11</v>
      </c>
      <c r="F16" s="118">
        <v>0</v>
      </c>
      <c r="G16" s="184">
        <f t="shared" si="1"/>
        <v>-11</v>
      </c>
    </row>
    <row r="17" spans="1:7" ht="31.5" customHeight="1" x14ac:dyDescent="0.2">
      <c r="A17" s="112" t="s">
        <v>312</v>
      </c>
      <c r="B17" s="118">
        <v>16</v>
      </c>
      <c r="C17" s="118">
        <v>17</v>
      </c>
      <c r="D17" s="145">
        <f t="shared" si="0"/>
        <v>1</v>
      </c>
      <c r="E17" s="95">
        <v>4</v>
      </c>
      <c r="F17" s="118">
        <v>1</v>
      </c>
      <c r="G17" s="184">
        <f t="shared" si="1"/>
        <v>-3</v>
      </c>
    </row>
    <row r="18" spans="1:7" ht="33" customHeight="1" x14ac:dyDescent="0.2">
      <c r="A18" s="112" t="s">
        <v>316</v>
      </c>
      <c r="B18" s="118">
        <v>16</v>
      </c>
      <c r="C18" s="118">
        <v>13</v>
      </c>
      <c r="D18" s="145">
        <f t="shared" si="0"/>
        <v>-3</v>
      </c>
      <c r="E18" s="95">
        <v>2</v>
      </c>
      <c r="F18" s="118">
        <v>5</v>
      </c>
      <c r="G18" s="184">
        <f t="shared" si="1"/>
        <v>3</v>
      </c>
    </row>
    <row r="19" spans="1:7" ht="31.5" customHeight="1" x14ac:dyDescent="0.2">
      <c r="A19" s="112" t="s">
        <v>348</v>
      </c>
      <c r="B19" s="118">
        <v>10</v>
      </c>
      <c r="C19" s="118">
        <v>2</v>
      </c>
      <c r="D19" s="145">
        <f t="shared" si="0"/>
        <v>-8</v>
      </c>
      <c r="E19" s="95">
        <v>3</v>
      </c>
      <c r="F19" s="118">
        <v>0</v>
      </c>
      <c r="G19" s="184">
        <f t="shared" si="1"/>
        <v>-3</v>
      </c>
    </row>
    <row r="20" spans="1:7" ht="33.75" customHeight="1" x14ac:dyDescent="0.2">
      <c r="A20" s="110" t="s">
        <v>415</v>
      </c>
      <c r="B20" s="118">
        <v>10</v>
      </c>
      <c r="C20" s="142">
        <v>10</v>
      </c>
      <c r="D20" s="145">
        <f t="shared" si="0"/>
        <v>0</v>
      </c>
      <c r="E20" s="95">
        <v>3</v>
      </c>
      <c r="F20" s="118">
        <v>3</v>
      </c>
      <c r="G20" s="184">
        <f t="shared" si="1"/>
        <v>0</v>
      </c>
    </row>
    <row r="21" spans="1:7" ht="24.75" customHeight="1" x14ac:dyDescent="0.2">
      <c r="A21" s="111" t="s">
        <v>361</v>
      </c>
      <c r="B21" s="118">
        <v>10</v>
      </c>
      <c r="C21" s="118">
        <v>4</v>
      </c>
      <c r="D21" s="145">
        <f t="shared" si="0"/>
        <v>-6</v>
      </c>
      <c r="E21" s="95">
        <v>6</v>
      </c>
      <c r="F21" s="118">
        <v>1</v>
      </c>
      <c r="G21" s="184">
        <f t="shared" si="1"/>
        <v>-5</v>
      </c>
    </row>
    <row r="22" spans="1:7" ht="31.5" x14ac:dyDescent="0.2">
      <c r="A22" s="111" t="s">
        <v>419</v>
      </c>
      <c r="B22" s="118">
        <v>6</v>
      </c>
      <c r="C22" s="118">
        <v>4</v>
      </c>
      <c r="D22" s="145">
        <f t="shared" si="0"/>
        <v>-2</v>
      </c>
      <c r="E22" s="95">
        <v>2</v>
      </c>
      <c r="F22" s="118">
        <v>3</v>
      </c>
      <c r="G22" s="184">
        <f t="shared" si="1"/>
        <v>1</v>
      </c>
    </row>
    <row r="23" spans="1:7" ht="20.25" customHeight="1" x14ac:dyDescent="0.2">
      <c r="A23" s="111" t="s">
        <v>349</v>
      </c>
      <c r="B23" s="118">
        <v>6</v>
      </c>
      <c r="C23" s="118">
        <v>0</v>
      </c>
      <c r="D23" s="145">
        <f t="shared" si="0"/>
        <v>-6</v>
      </c>
      <c r="E23" s="95">
        <v>4</v>
      </c>
      <c r="F23" s="118">
        <v>0</v>
      </c>
      <c r="G23" s="184">
        <f t="shared" si="1"/>
        <v>-4</v>
      </c>
    </row>
    <row r="24" spans="1:7" ht="38.450000000000003" customHeight="1" x14ac:dyDescent="0.2">
      <c r="A24" s="484" t="s">
        <v>42</v>
      </c>
      <c r="B24" s="485"/>
      <c r="C24" s="485"/>
      <c r="D24" s="485"/>
      <c r="E24" s="485"/>
      <c r="F24" s="485"/>
      <c r="G24" s="486"/>
    </row>
    <row r="25" spans="1:7" ht="35.25" customHeight="1" x14ac:dyDescent="0.2">
      <c r="A25" s="111" t="s">
        <v>244</v>
      </c>
      <c r="B25" s="118">
        <v>66</v>
      </c>
      <c r="C25" s="144">
        <v>66</v>
      </c>
      <c r="D25" s="145">
        <f t="shared" ref="D25:D39" si="2">C25-B25</f>
        <v>0</v>
      </c>
      <c r="E25" s="146">
        <v>21</v>
      </c>
      <c r="F25" s="144">
        <v>14</v>
      </c>
      <c r="G25" s="184">
        <f t="shared" ref="G25:G39" si="3">F25-E25</f>
        <v>-7</v>
      </c>
    </row>
    <row r="26" spans="1:7" ht="31.5" x14ac:dyDescent="0.2">
      <c r="A26" s="111" t="s">
        <v>243</v>
      </c>
      <c r="B26" s="118">
        <v>33</v>
      </c>
      <c r="C26" s="118">
        <v>16</v>
      </c>
      <c r="D26" s="145">
        <f t="shared" si="2"/>
        <v>-17</v>
      </c>
      <c r="E26" s="95">
        <v>8</v>
      </c>
      <c r="F26" s="118">
        <v>4</v>
      </c>
      <c r="G26" s="184">
        <f t="shared" si="3"/>
        <v>-4</v>
      </c>
    </row>
    <row r="27" spans="1:7" ht="15.75" x14ac:dyDescent="0.2">
      <c r="A27" s="111" t="s">
        <v>325</v>
      </c>
      <c r="B27" s="118">
        <v>28</v>
      </c>
      <c r="C27" s="118">
        <v>9</v>
      </c>
      <c r="D27" s="145">
        <f t="shared" si="2"/>
        <v>-19</v>
      </c>
      <c r="E27" s="95">
        <v>6</v>
      </c>
      <c r="F27" s="118">
        <v>1</v>
      </c>
      <c r="G27" s="184">
        <f t="shared" si="3"/>
        <v>-5</v>
      </c>
    </row>
    <row r="28" spans="1:7" ht="31.5" x14ac:dyDescent="0.2">
      <c r="A28" s="111" t="s">
        <v>245</v>
      </c>
      <c r="B28" s="118">
        <v>24</v>
      </c>
      <c r="C28" s="118">
        <v>24</v>
      </c>
      <c r="D28" s="145">
        <f t="shared" si="2"/>
        <v>0</v>
      </c>
      <c r="E28" s="95">
        <v>7</v>
      </c>
      <c r="F28" s="118">
        <v>1</v>
      </c>
      <c r="G28" s="184">
        <f t="shared" si="3"/>
        <v>-6</v>
      </c>
    </row>
    <row r="29" spans="1:7" ht="15.75" x14ac:dyDescent="0.2">
      <c r="A29" s="111" t="s">
        <v>331</v>
      </c>
      <c r="B29" s="118">
        <v>20</v>
      </c>
      <c r="C29" s="118">
        <v>4</v>
      </c>
      <c r="D29" s="145">
        <f t="shared" si="2"/>
        <v>-16</v>
      </c>
      <c r="E29" s="95">
        <v>9</v>
      </c>
      <c r="F29" s="118">
        <v>3</v>
      </c>
      <c r="G29" s="184">
        <f t="shared" si="3"/>
        <v>-6</v>
      </c>
    </row>
    <row r="30" spans="1:7" ht="15.75" x14ac:dyDescent="0.2">
      <c r="A30" s="111" t="s">
        <v>314</v>
      </c>
      <c r="B30" s="118">
        <v>17</v>
      </c>
      <c r="C30" s="118">
        <v>14</v>
      </c>
      <c r="D30" s="145">
        <f t="shared" si="2"/>
        <v>-3</v>
      </c>
      <c r="E30" s="95">
        <v>3</v>
      </c>
      <c r="F30" s="118">
        <v>10</v>
      </c>
      <c r="G30" s="184">
        <f t="shared" si="3"/>
        <v>7</v>
      </c>
    </row>
    <row r="31" spans="1:7" ht="15.75" x14ac:dyDescent="0.2">
      <c r="A31" s="111" t="s">
        <v>353</v>
      </c>
      <c r="B31" s="118">
        <v>17</v>
      </c>
      <c r="C31" s="118">
        <v>11</v>
      </c>
      <c r="D31" s="145">
        <f t="shared" si="2"/>
        <v>-6</v>
      </c>
      <c r="E31" s="95">
        <v>4</v>
      </c>
      <c r="F31" s="118">
        <v>1</v>
      </c>
      <c r="G31" s="184">
        <f t="shared" si="3"/>
        <v>-3</v>
      </c>
    </row>
    <row r="32" spans="1:7" ht="15.75" x14ac:dyDescent="0.2">
      <c r="A32" s="111" t="s">
        <v>208</v>
      </c>
      <c r="B32" s="118">
        <v>15</v>
      </c>
      <c r="C32" s="118">
        <v>11</v>
      </c>
      <c r="D32" s="145">
        <f t="shared" si="2"/>
        <v>-4</v>
      </c>
      <c r="E32" s="95">
        <v>4</v>
      </c>
      <c r="F32" s="118">
        <v>1</v>
      </c>
      <c r="G32" s="184">
        <f t="shared" si="3"/>
        <v>-3</v>
      </c>
    </row>
    <row r="33" spans="1:7" ht="31.5" x14ac:dyDescent="0.2">
      <c r="A33" s="111" t="s">
        <v>447</v>
      </c>
      <c r="B33" s="118">
        <v>11</v>
      </c>
      <c r="C33" s="118">
        <v>6</v>
      </c>
      <c r="D33" s="145">
        <f t="shared" si="2"/>
        <v>-5</v>
      </c>
      <c r="E33" s="95">
        <v>7</v>
      </c>
      <c r="F33" s="118">
        <v>3</v>
      </c>
      <c r="G33" s="184">
        <f t="shared" si="3"/>
        <v>-4</v>
      </c>
    </row>
    <row r="34" spans="1:7" ht="47.25" x14ac:dyDescent="0.2">
      <c r="A34" s="111" t="s">
        <v>448</v>
      </c>
      <c r="B34" s="118">
        <v>9</v>
      </c>
      <c r="C34" s="118">
        <v>1</v>
      </c>
      <c r="D34" s="145">
        <f t="shared" si="2"/>
        <v>-8</v>
      </c>
      <c r="E34" s="95">
        <v>4</v>
      </c>
      <c r="F34" s="118">
        <v>1</v>
      </c>
      <c r="G34" s="184">
        <f t="shared" si="3"/>
        <v>-3</v>
      </c>
    </row>
    <row r="35" spans="1:7" ht="35.25" customHeight="1" x14ac:dyDescent="0.2">
      <c r="A35" s="111" t="s">
        <v>449</v>
      </c>
      <c r="B35" s="118">
        <v>8</v>
      </c>
      <c r="C35" s="118">
        <v>1</v>
      </c>
      <c r="D35" s="145">
        <f t="shared" si="2"/>
        <v>-7</v>
      </c>
      <c r="E35" s="95">
        <v>3</v>
      </c>
      <c r="F35" s="118">
        <v>1</v>
      </c>
      <c r="G35" s="184">
        <f t="shared" si="3"/>
        <v>-2</v>
      </c>
    </row>
    <row r="36" spans="1:7" ht="15.75" x14ac:dyDescent="0.2">
      <c r="A36" s="111" t="s">
        <v>450</v>
      </c>
      <c r="B36" s="118">
        <v>8</v>
      </c>
      <c r="C36" s="118">
        <v>1</v>
      </c>
      <c r="D36" s="145">
        <f t="shared" si="2"/>
        <v>-7</v>
      </c>
      <c r="E36" s="95">
        <v>2</v>
      </c>
      <c r="F36" s="118">
        <v>0</v>
      </c>
      <c r="G36" s="184">
        <f t="shared" si="3"/>
        <v>-2</v>
      </c>
    </row>
    <row r="37" spans="1:7" ht="18.600000000000001" customHeight="1" x14ac:dyDescent="0.2">
      <c r="A37" s="111" t="s">
        <v>426</v>
      </c>
      <c r="B37" s="118">
        <v>7</v>
      </c>
      <c r="C37" s="118">
        <v>6</v>
      </c>
      <c r="D37" s="145">
        <f t="shared" si="2"/>
        <v>-1</v>
      </c>
      <c r="E37" s="95">
        <v>5</v>
      </c>
      <c r="F37" s="118">
        <v>3</v>
      </c>
      <c r="G37" s="184">
        <f t="shared" si="3"/>
        <v>-2</v>
      </c>
    </row>
    <row r="38" spans="1:7" ht="15.75" x14ac:dyDescent="0.2">
      <c r="A38" s="111" t="s">
        <v>451</v>
      </c>
      <c r="B38" s="118">
        <v>7</v>
      </c>
      <c r="C38" s="118">
        <v>1</v>
      </c>
      <c r="D38" s="145">
        <f t="shared" si="2"/>
        <v>-6</v>
      </c>
      <c r="E38" s="95">
        <v>2</v>
      </c>
      <c r="F38" s="118">
        <v>1</v>
      </c>
      <c r="G38" s="184">
        <f t="shared" si="3"/>
        <v>-1</v>
      </c>
    </row>
    <row r="39" spans="1:7" ht="15.75" x14ac:dyDescent="0.2">
      <c r="A39" s="111" t="s">
        <v>421</v>
      </c>
      <c r="B39" s="118">
        <v>7</v>
      </c>
      <c r="C39" s="118">
        <v>8</v>
      </c>
      <c r="D39" s="145">
        <f t="shared" si="2"/>
        <v>1</v>
      </c>
      <c r="E39" s="95">
        <v>0</v>
      </c>
      <c r="F39" s="118">
        <v>0</v>
      </c>
      <c r="G39" s="184">
        <f t="shared" si="3"/>
        <v>0</v>
      </c>
    </row>
    <row r="40" spans="1:7" ht="38.450000000000003" customHeight="1" x14ac:dyDescent="0.2">
      <c r="A40" s="484" t="s">
        <v>43</v>
      </c>
      <c r="B40" s="485"/>
      <c r="C40" s="485"/>
      <c r="D40" s="485"/>
      <c r="E40" s="485"/>
      <c r="F40" s="485"/>
      <c r="G40" s="486"/>
    </row>
    <row r="41" spans="1:7" ht="18" customHeight="1" x14ac:dyDescent="0.2">
      <c r="A41" s="112" t="s">
        <v>209</v>
      </c>
      <c r="B41" s="118">
        <v>86</v>
      </c>
      <c r="C41" s="144">
        <v>95</v>
      </c>
      <c r="D41" s="145">
        <f t="shared" ref="D41:D55" si="4">C41-B41</f>
        <v>9</v>
      </c>
      <c r="E41" s="146">
        <v>29</v>
      </c>
      <c r="F41" s="144">
        <v>30</v>
      </c>
      <c r="G41" s="184">
        <f t="shared" ref="G41:G55" si="5">F41-E41</f>
        <v>1</v>
      </c>
    </row>
    <row r="42" spans="1:7" ht="20.25" customHeight="1" x14ac:dyDescent="0.2">
      <c r="A42" s="112" t="s">
        <v>210</v>
      </c>
      <c r="B42" s="118">
        <v>76</v>
      </c>
      <c r="C42" s="118">
        <v>20</v>
      </c>
      <c r="D42" s="145">
        <f t="shared" si="4"/>
        <v>-56</v>
      </c>
      <c r="E42" s="95">
        <v>28</v>
      </c>
      <c r="F42" s="118">
        <v>9</v>
      </c>
      <c r="G42" s="184">
        <f t="shared" si="5"/>
        <v>-19</v>
      </c>
    </row>
    <row r="43" spans="1:7" ht="30" customHeight="1" x14ac:dyDescent="0.2">
      <c r="A43" s="112" t="s">
        <v>246</v>
      </c>
      <c r="B43" s="118">
        <v>40</v>
      </c>
      <c r="C43" s="118">
        <v>50</v>
      </c>
      <c r="D43" s="145">
        <f t="shared" si="4"/>
        <v>10</v>
      </c>
      <c r="E43" s="95">
        <v>10</v>
      </c>
      <c r="F43" s="118">
        <v>20</v>
      </c>
      <c r="G43" s="184">
        <f t="shared" si="5"/>
        <v>10</v>
      </c>
    </row>
    <row r="44" spans="1:7" ht="18" customHeight="1" x14ac:dyDescent="0.2">
      <c r="A44" s="112" t="s">
        <v>211</v>
      </c>
      <c r="B44" s="118">
        <v>24</v>
      </c>
      <c r="C44" s="118">
        <v>9</v>
      </c>
      <c r="D44" s="145">
        <f t="shared" si="4"/>
        <v>-15</v>
      </c>
      <c r="E44" s="95">
        <v>3</v>
      </c>
      <c r="F44" s="118">
        <v>1</v>
      </c>
      <c r="G44" s="184">
        <f t="shared" si="5"/>
        <v>-2</v>
      </c>
    </row>
    <row r="45" spans="1:7" ht="18" customHeight="1" x14ac:dyDescent="0.2">
      <c r="A45" s="112" t="s">
        <v>308</v>
      </c>
      <c r="B45" s="118">
        <v>16</v>
      </c>
      <c r="C45" s="118">
        <v>34</v>
      </c>
      <c r="D45" s="145">
        <f t="shared" si="4"/>
        <v>18</v>
      </c>
      <c r="E45" s="95">
        <v>4</v>
      </c>
      <c r="F45" s="118">
        <v>7</v>
      </c>
      <c r="G45" s="184">
        <f t="shared" si="5"/>
        <v>3</v>
      </c>
    </row>
    <row r="46" spans="1:7" ht="22.5" customHeight="1" x14ac:dyDescent="0.2">
      <c r="A46" s="112" t="s">
        <v>335</v>
      </c>
      <c r="B46" s="118">
        <v>15</v>
      </c>
      <c r="C46" s="118">
        <v>7</v>
      </c>
      <c r="D46" s="145">
        <f t="shared" si="4"/>
        <v>-8</v>
      </c>
      <c r="E46" s="95">
        <v>2</v>
      </c>
      <c r="F46" s="118">
        <v>3</v>
      </c>
      <c r="G46" s="184">
        <f t="shared" si="5"/>
        <v>1</v>
      </c>
    </row>
    <row r="47" spans="1:7" ht="20.25" customHeight="1" x14ac:dyDescent="0.2">
      <c r="A47" s="112" t="s">
        <v>452</v>
      </c>
      <c r="B47" s="118">
        <v>10</v>
      </c>
      <c r="C47" s="118">
        <v>3</v>
      </c>
      <c r="D47" s="145">
        <f t="shared" si="4"/>
        <v>-7</v>
      </c>
      <c r="E47" s="95">
        <v>2</v>
      </c>
      <c r="F47" s="118">
        <v>3</v>
      </c>
      <c r="G47" s="184">
        <f t="shared" si="5"/>
        <v>1</v>
      </c>
    </row>
    <row r="48" spans="1:7" ht="33" customHeight="1" x14ac:dyDescent="0.2">
      <c r="A48" s="112" t="s">
        <v>343</v>
      </c>
      <c r="B48" s="118">
        <v>9</v>
      </c>
      <c r="C48" s="118">
        <v>0</v>
      </c>
      <c r="D48" s="145">
        <f t="shared" si="4"/>
        <v>-9</v>
      </c>
      <c r="E48" s="95">
        <v>6</v>
      </c>
      <c r="F48" s="118">
        <v>0</v>
      </c>
      <c r="G48" s="184">
        <f t="shared" si="5"/>
        <v>-6</v>
      </c>
    </row>
    <row r="49" spans="1:7" ht="24" customHeight="1" x14ac:dyDescent="0.2">
      <c r="A49" s="112" t="s">
        <v>342</v>
      </c>
      <c r="B49" s="118">
        <v>8</v>
      </c>
      <c r="C49" s="118">
        <v>6</v>
      </c>
      <c r="D49" s="145">
        <f t="shared" si="4"/>
        <v>-2</v>
      </c>
      <c r="E49" s="95">
        <v>4</v>
      </c>
      <c r="F49" s="118">
        <v>0</v>
      </c>
      <c r="G49" s="184">
        <f t="shared" si="5"/>
        <v>-4</v>
      </c>
    </row>
    <row r="50" spans="1:7" ht="21" customHeight="1" x14ac:dyDescent="0.2">
      <c r="A50" s="112" t="s">
        <v>453</v>
      </c>
      <c r="B50" s="118">
        <v>8</v>
      </c>
      <c r="C50" s="118">
        <v>1</v>
      </c>
      <c r="D50" s="145">
        <f t="shared" si="4"/>
        <v>-7</v>
      </c>
      <c r="E50" s="95">
        <v>0</v>
      </c>
      <c r="F50" s="118">
        <v>0</v>
      </c>
      <c r="G50" s="184">
        <f t="shared" si="5"/>
        <v>0</v>
      </c>
    </row>
    <row r="51" spans="1:7" ht="24.75" customHeight="1" x14ac:dyDescent="0.2">
      <c r="A51" s="112" t="s">
        <v>454</v>
      </c>
      <c r="B51" s="118">
        <v>8</v>
      </c>
      <c r="C51" s="118">
        <v>0</v>
      </c>
      <c r="D51" s="145">
        <f t="shared" si="4"/>
        <v>-8</v>
      </c>
      <c r="E51" s="95">
        <v>1</v>
      </c>
      <c r="F51" s="118">
        <v>0</v>
      </c>
      <c r="G51" s="184">
        <f t="shared" si="5"/>
        <v>-1</v>
      </c>
    </row>
    <row r="52" spans="1:7" ht="24" customHeight="1" x14ac:dyDescent="0.2">
      <c r="A52" s="112" t="s">
        <v>455</v>
      </c>
      <c r="B52" s="118">
        <v>7</v>
      </c>
      <c r="C52" s="118">
        <v>1</v>
      </c>
      <c r="D52" s="145">
        <f t="shared" si="4"/>
        <v>-6</v>
      </c>
      <c r="E52" s="95">
        <v>4</v>
      </c>
      <c r="F52" s="118">
        <v>1</v>
      </c>
      <c r="G52" s="184">
        <f t="shared" si="5"/>
        <v>-3</v>
      </c>
    </row>
    <row r="53" spans="1:7" ht="21" customHeight="1" x14ac:dyDescent="0.2">
      <c r="A53" s="112" t="s">
        <v>456</v>
      </c>
      <c r="B53" s="118">
        <v>7</v>
      </c>
      <c r="C53" s="118">
        <v>2</v>
      </c>
      <c r="D53" s="145">
        <f t="shared" si="4"/>
        <v>-5</v>
      </c>
      <c r="E53" s="95">
        <v>3</v>
      </c>
      <c r="F53" s="118">
        <v>0</v>
      </c>
      <c r="G53" s="184">
        <f t="shared" si="5"/>
        <v>-3</v>
      </c>
    </row>
    <row r="54" spans="1:7" ht="33" customHeight="1" x14ac:dyDescent="0.2">
      <c r="A54" s="112" t="s">
        <v>457</v>
      </c>
      <c r="B54" s="118">
        <v>7</v>
      </c>
      <c r="C54" s="118">
        <v>0</v>
      </c>
      <c r="D54" s="145">
        <f t="shared" si="4"/>
        <v>-7</v>
      </c>
      <c r="E54" s="95">
        <v>3</v>
      </c>
      <c r="F54" s="118">
        <v>0</v>
      </c>
      <c r="G54" s="184">
        <f t="shared" si="5"/>
        <v>-3</v>
      </c>
    </row>
    <row r="55" spans="1:7" ht="21.75" customHeight="1" x14ac:dyDescent="0.2">
      <c r="A55" s="112" t="s">
        <v>458</v>
      </c>
      <c r="B55" s="118">
        <v>6</v>
      </c>
      <c r="C55" s="118">
        <v>2</v>
      </c>
      <c r="D55" s="145">
        <f t="shared" si="4"/>
        <v>-4</v>
      </c>
      <c r="E55" s="95">
        <v>1</v>
      </c>
      <c r="F55" s="118">
        <v>0</v>
      </c>
      <c r="G55" s="184">
        <f t="shared" si="5"/>
        <v>-1</v>
      </c>
    </row>
    <row r="56" spans="1:7" ht="38.450000000000003" customHeight="1" x14ac:dyDescent="0.2">
      <c r="A56" s="484" t="s">
        <v>44</v>
      </c>
      <c r="B56" s="485"/>
      <c r="C56" s="485"/>
      <c r="D56" s="485"/>
      <c r="E56" s="485"/>
      <c r="F56" s="485"/>
      <c r="G56" s="486"/>
    </row>
    <row r="57" spans="1:7" s="90" customFormat="1" ht="18" customHeight="1" x14ac:dyDescent="0.25">
      <c r="A57" s="275" t="s">
        <v>212</v>
      </c>
      <c r="B57" s="274">
        <v>66</v>
      </c>
      <c r="C57" s="274">
        <v>41</v>
      </c>
      <c r="D57" s="145">
        <f t="shared" ref="D57:D71" si="6">C57-B57</f>
        <v>-25</v>
      </c>
      <c r="E57" s="274">
        <v>21</v>
      </c>
      <c r="F57" s="274">
        <v>6</v>
      </c>
      <c r="G57" s="184">
        <f t="shared" ref="G57:G71" si="7">F57-E57</f>
        <v>-15</v>
      </c>
    </row>
    <row r="58" spans="1:7" s="90" customFormat="1" ht="18" customHeight="1" x14ac:dyDescent="0.25">
      <c r="A58" s="275" t="s">
        <v>321</v>
      </c>
      <c r="B58" s="274">
        <v>39</v>
      </c>
      <c r="C58" s="274">
        <v>2</v>
      </c>
      <c r="D58" s="145">
        <f t="shared" si="6"/>
        <v>-37</v>
      </c>
      <c r="E58" s="274">
        <v>10</v>
      </c>
      <c r="F58" s="274">
        <v>0</v>
      </c>
      <c r="G58" s="184">
        <f t="shared" si="7"/>
        <v>-10</v>
      </c>
    </row>
    <row r="59" spans="1:7" s="90" customFormat="1" ht="18" customHeight="1" x14ac:dyDescent="0.25">
      <c r="A59" s="275" t="s">
        <v>213</v>
      </c>
      <c r="B59" s="274">
        <v>36</v>
      </c>
      <c r="C59" s="274">
        <v>27</v>
      </c>
      <c r="D59" s="145">
        <f t="shared" si="6"/>
        <v>-9</v>
      </c>
      <c r="E59" s="274">
        <v>11</v>
      </c>
      <c r="F59" s="274">
        <v>7</v>
      </c>
      <c r="G59" s="184">
        <f t="shared" si="7"/>
        <v>-4</v>
      </c>
    </row>
    <row r="60" spans="1:7" s="90" customFormat="1" ht="22.5" customHeight="1" x14ac:dyDescent="0.25">
      <c r="A60" s="275" t="s">
        <v>334</v>
      </c>
      <c r="B60" s="274">
        <v>17</v>
      </c>
      <c r="C60" s="274">
        <v>8</v>
      </c>
      <c r="D60" s="145">
        <f t="shared" si="6"/>
        <v>-9</v>
      </c>
      <c r="E60" s="274">
        <v>5</v>
      </c>
      <c r="F60" s="274">
        <v>3</v>
      </c>
      <c r="G60" s="184">
        <f t="shared" si="7"/>
        <v>-2</v>
      </c>
    </row>
    <row r="61" spans="1:7" s="90" customFormat="1" ht="33" customHeight="1" x14ac:dyDescent="0.25">
      <c r="A61" s="275" t="s">
        <v>315</v>
      </c>
      <c r="B61" s="274">
        <v>15</v>
      </c>
      <c r="C61" s="274">
        <v>14</v>
      </c>
      <c r="D61" s="145">
        <f t="shared" si="6"/>
        <v>-1</v>
      </c>
      <c r="E61" s="274">
        <v>3</v>
      </c>
      <c r="F61" s="274">
        <v>4</v>
      </c>
      <c r="G61" s="184">
        <f t="shared" si="7"/>
        <v>1</v>
      </c>
    </row>
    <row r="62" spans="1:7" s="90" customFormat="1" ht="24" customHeight="1" x14ac:dyDescent="0.25">
      <c r="A62" s="275" t="s">
        <v>354</v>
      </c>
      <c r="B62" s="274">
        <v>13</v>
      </c>
      <c r="C62" s="274">
        <v>9</v>
      </c>
      <c r="D62" s="145">
        <f t="shared" si="6"/>
        <v>-4</v>
      </c>
      <c r="E62" s="274">
        <v>3</v>
      </c>
      <c r="F62" s="274">
        <v>1</v>
      </c>
      <c r="G62" s="184">
        <f t="shared" si="7"/>
        <v>-2</v>
      </c>
    </row>
    <row r="63" spans="1:7" s="90" customFormat="1" ht="21.75" customHeight="1" x14ac:dyDescent="0.25">
      <c r="A63" s="275" t="s">
        <v>357</v>
      </c>
      <c r="B63" s="274">
        <v>13</v>
      </c>
      <c r="C63" s="274">
        <v>7</v>
      </c>
      <c r="D63" s="145">
        <f t="shared" si="6"/>
        <v>-6</v>
      </c>
      <c r="E63" s="274">
        <v>4</v>
      </c>
      <c r="F63" s="274">
        <v>0</v>
      </c>
      <c r="G63" s="184">
        <f t="shared" si="7"/>
        <v>-4</v>
      </c>
    </row>
    <row r="64" spans="1:7" s="90" customFormat="1" ht="31.5" x14ac:dyDescent="0.25">
      <c r="A64" s="275" t="s">
        <v>434</v>
      </c>
      <c r="B64" s="274">
        <v>12</v>
      </c>
      <c r="C64" s="274">
        <v>4</v>
      </c>
      <c r="D64" s="145">
        <f t="shared" si="6"/>
        <v>-8</v>
      </c>
      <c r="E64" s="274">
        <v>5</v>
      </c>
      <c r="F64" s="274">
        <v>1</v>
      </c>
      <c r="G64" s="184">
        <f t="shared" si="7"/>
        <v>-4</v>
      </c>
    </row>
    <row r="65" spans="1:9" s="90" customFormat="1" ht="18" customHeight="1" x14ac:dyDescent="0.25">
      <c r="A65" s="275" t="s">
        <v>214</v>
      </c>
      <c r="B65" s="274">
        <v>12</v>
      </c>
      <c r="C65" s="274">
        <v>14</v>
      </c>
      <c r="D65" s="145">
        <f t="shared" si="6"/>
        <v>2</v>
      </c>
      <c r="E65" s="274">
        <v>3</v>
      </c>
      <c r="F65" s="274">
        <v>2</v>
      </c>
      <c r="G65" s="184">
        <f t="shared" si="7"/>
        <v>-1</v>
      </c>
    </row>
    <row r="66" spans="1:9" s="90" customFormat="1" ht="43.5" customHeight="1" x14ac:dyDescent="0.25">
      <c r="A66" s="275" t="s">
        <v>358</v>
      </c>
      <c r="B66" s="274">
        <v>11</v>
      </c>
      <c r="C66" s="274">
        <v>11</v>
      </c>
      <c r="D66" s="145">
        <f t="shared" si="6"/>
        <v>0</v>
      </c>
      <c r="E66" s="274">
        <v>1</v>
      </c>
      <c r="F66" s="274">
        <v>4</v>
      </c>
      <c r="G66" s="184">
        <f t="shared" si="7"/>
        <v>3</v>
      </c>
    </row>
    <row r="67" spans="1:9" s="90" customFormat="1" ht="18" customHeight="1" x14ac:dyDescent="0.25">
      <c r="A67" s="275" t="s">
        <v>459</v>
      </c>
      <c r="B67" s="274">
        <v>11</v>
      </c>
      <c r="C67" s="274">
        <v>0</v>
      </c>
      <c r="D67" s="145">
        <f t="shared" si="6"/>
        <v>-11</v>
      </c>
      <c r="E67" s="274">
        <v>1</v>
      </c>
      <c r="F67" s="274">
        <v>0</v>
      </c>
      <c r="G67" s="184">
        <f t="shared" si="7"/>
        <v>-1</v>
      </c>
    </row>
    <row r="68" spans="1:9" s="90" customFormat="1" ht="18" customHeight="1" x14ac:dyDescent="0.25">
      <c r="A68" s="275" t="s">
        <v>460</v>
      </c>
      <c r="B68" s="274">
        <v>11</v>
      </c>
      <c r="C68" s="274">
        <v>2</v>
      </c>
      <c r="D68" s="145">
        <f t="shared" si="6"/>
        <v>-9</v>
      </c>
      <c r="E68" s="274">
        <v>4</v>
      </c>
      <c r="F68" s="274">
        <v>0</v>
      </c>
      <c r="G68" s="184">
        <f t="shared" si="7"/>
        <v>-4</v>
      </c>
    </row>
    <row r="69" spans="1:9" s="90" customFormat="1" ht="18" customHeight="1" x14ac:dyDescent="0.25">
      <c r="A69" s="275" t="s">
        <v>436</v>
      </c>
      <c r="B69" s="274">
        <v>9</v>
      </c>
      <c r="C69" s="274">
        <v>3</v>
      </c>
      <c r="D69" s="145">
        <f t="shared" si="6"/>
        <v>-6</v>
      </c>
      <c r="E69" s="274">
        <v>1</v>
      </c>
      <c r="F69" s="274">
        <v>1</v>
      </c>
      <c r="G69" s="184">
        <f t="shared" si="7"/>
        <v>0</v>
      </c>
    </row>
    <row r="70" spans="1:9" s="90" customFormat="1" ht="36.75" customHeight="1" x14ac:dyDescent="0.25">
      <c r="A70" s="275" t="s">
        <v>433</v>
      </c>
      <c r="B70" s="274">
        <v>6</v>
      </c>
      <c r="C70" s="274">
        <v>7</v>
      </c>
      <c r="D70" s="145">
        <f t="shared" si="6"/>
        <v>1</v>
      </c>
      <c r="E70" s="274">
        <v>0</v>
      </c>
      <c r="F70" s="274">
        <v>0</v>
      </c>
      <c r="G70" s="184">
        <f t="shared" si="7"/>
        <v>0</v>
      </c>
    </row>
    <row r="71" spans="1:9" s="90" customFormat="1" ht="24" customHeight="1" x14ac:dyDescent="0.25">
      <c r="A71" s="275" t="s">
        <v>435</v>
      </c>
      <c r="B71" s="274">
        <v>6</v>
      </c>
      <c r="C71" s="274">
        <v>4</v>
      </c>
      <c r="D71" s="145">
        <f t="shared" si="6"/>
        <v>-2</v>
      </c>
      <c r="E71" s="274">
        <v>1</v>
      </c>
      <c r="F71" s="274">
        <v>2</v>
      </c>
      <c r="G71" s="184">
        <f t="shared" si="7"/>
        <v>1</v>
      </c>
    </row>
    <row r="72" spans="1:9" ht="38.450000000000003" customHeight="1" x14ac:dyDescent="0.2">
      <c r="A72" s="484" t="s">
        <v>45</v>
      </c>
      <c r="B72" s="485"/>
      <c r="C72" s="485"/>
      <c r="D72" s="485"/>
      <c r="E72" s="485"/>
      <c r="F72" s="485"/>
      <c r="G72" s="486"/>
    </row>
    <row r="73" spans="1:9" ht="32.25" customHeight="1" x14ac:dyDescent="0.2">
      <c r="A73" s="111" t="s">
        <v>215</v>
      </c>
      <c r="B73" s="118">
        <v>230</v>
      </c>
      <c r="C73" s="144">
        <v>83</v>
      </c>
      <c r="D73" s="145">
        <f t="shared" ref="D73:D87" si="8">C73-B73</f>
        <v>-147</v>
      </c>
      <c r="E73" s="146">
        <v>76</v>
      </c>
      <c r="F73" s="144">
        <v>16</v>
      </c>
      <c r="G73" s="184">
        <f t="shared" ref="G73:G87" si="9">F73-E73</f>
        <v>-60</v>
      </c>
      <c r="H73" s="147"/>
      <c r="I73" s="147"/>
    </row>
    <row r="74" spans="1:9" ht="15.75" x14ac:dyDescent="0.2">
      <c r="A74" s="111" t="s">
        <v>247</v>
      </c>
      <c r="B74" s="118">
        <v>148</v>
      </c>
      <c r="C74" s="118">
        <v>90</v>
      </c>
      <c r="D74" s="145">
        <f t="shared" si="8"/>
        <v>-58</v>
      </c>
      <c r="E74" s="95">
        <v>49</v>
      </c>
      <c r="F74" s="118">
        <v>11</v>
      </c>
      <c r="G74" s="184">
        <f t="shared" si="9"/>
        <v>-38</v>
      </c>
    </row>
    <row r="75" spans="1:9" ht="15.75" x14ac:dyDescent="0.2">
      <c r="A75" s="111" t="s">
        <v>319</v>
      </c>
      <c r="B75" s="118">
        <v>133</v>
      </c>
      <c r="C75" s="118">
        <v>0</v>
      </c>
      <c r="D75" s="145">
        <f t="shared" si="8"/>
        <v>-133</v>
      </c>
      <c r="E75" s="95">
        <v>87</v>
      </c>
      <c r="F75" s="118">
        <v>0</v>
      </c>
      <c r="G75" s="184">
        <f t="shared" si="9"/>
        <v>-87</v>
      </c>
    </row>
    <row r="76" spans="1:9" ht="32.25" customHeight="1" x14ac:dyDescent="0.2">
      <c r="A76" s="111" t="s">
        <v>219</v>
      </c>
      <c r="B76" s="118">
        <v>92</v>
      </c>
      <c r="C76" s="118">
        <v>27</v>
      </c>
      <c r="D76" s="145">
        <f t="shared" si="8"/>
        <v>-65</v>
      </c>
      <c r="E76" s="95">
        <v>31</v>
      </c>
      <c r="F76" s="118">
        <v>1</v>
      </c>
      <c r="G76" s="184">
        <f t="shared" si="9"/>
        <v>-30</v>
      </c>
    </row>
    <row r="77" spans="1:9" ht="19.5" customHeight="1" x14ac:dyDescent="0.2">
      <c r="A77" s="111" t="s">
        <v>216</v>
      </c>
      <c r="B77" s="118">
        <v>78</v>
      </c>
      <c r="C77" s="118">
        <v>65</v>
      </c>
      <c r="D77" s="145">
        <f t="shared" si="8"/>
        <v>-13</v>
      </c>
      <c r="E77" s="95">
        <v>26</v>
      </c>
      <c r="F77" s="118">
        <v>21</v>
      </c>
      <c r="G77" s="184">
        <f t="shared" si="9"/>
        <v>-5</v>
      </c>
    </row>
    <row r="78" spans="1:9" ht="18.75" customHeight="1" x14ac:dyDescent="0.2">
      <c r="A78" s="111" t="s">
        <v>217</v>
      </c>
      <c r="B78" s="118">
        <v>48</v>
      </c>
      <c r="C78" s="118">
        <v>14</v>
      </c>
      <c r="D78" s="145">
        <f t="shared" si="8"/>
        <v>-34</v>
      </c>
      <c r="E78" s="95">
        <v>12</v>
      </c>
      <c r="F78" s="118">
        <v>4</v>
      </c>
      <c r="G78" s="184">
        <f t="shared" si="9"/>
        <v>-8</v>
      </c>
    </row>
    <row r="79" spans="1:9" ht="15.75" x14ac:dyDescent="0.2">
      <c r="A79" s="111" t="s">
        <v>218</v>
      </c>
      <c r="B79" s="118">
        <v>43</v>
      </c>
      <c r="C79" s="118">
        <v>26</v>
      </c>
      <c r="D79" s="145">
        <f t="shared" si="8"/>
        <v>-17</v>
      </c>
      <c r="E79" s="95">
        <v>9</v>
      </c>
      <c r="F79" s="118">
        <v>3</v>
      </c>
      <c r="G79" s="184">
        <f t="shared" si="9"/>
        <v>-6</v>
      </c>
    </row>
    <row r="80" spans="1:9" ht="110.25" x14ac:dyDescent="0.2">
      <c r="A80" s="111" t="s">
        <v>309</v>
      </c>
      <c r="B80" s="118">
        <v>42</v>
      </c>
      <c r="C80" s="118">
        <v>25</v>
      </c>
      <c r="D80" s="145">
        <f t="shared" si="8"/>
        <v>-17</v>
      </c>
      <c r="E80" s="95">
        <v>14</v>
      </c>
      <c r="F80" s="118">
        <v>6</v>
      </c>
      <c r="G80" s="184">
        <f t="shared" si="9"/>
        <v>-8</v>
      </c>
    </row>
    <row r="81" spans="1:7" ht="31.5" x14ac:dyDescent="0.2">
      <c r="A81" s="111" t="s">
        <v>323</v>
      </c>
      <c r="B81" s="118">
        <v>37</v>
      </c>
      <c r="C81" s="118">
        <v>0</v>
      </c>
      <c r="D81" s="145">
        <f t="shared" si="8"/>
        <v>-37</v>
      </c>
      <c r="E81" s="95">
        <v>2</v>
      </c>
      <c r="F81" s="118">
        <v>0</v>
      </c>
      <c r="G81" s="184">
        <f t="shared" si="9"/>
        <v>-2</v>
      </c>
    </row>
    <row r="82" spans="1:7" ht="24.75" customHeight="1" x14ac:dyDescent="0.2">
      <c r="A82" s="111" t="s">
        <v>326</v>
      </c>
      <c r="B82" s="118">
        <v>24</v>
      </c>
      <c r="C82" s="118">
        <v>0</v>
      </c>
      <c r="D82" s="145">
        <f t="shared" si="8"/>
        <v>-24</v>
      </c>
      <c r="E82" s="95">
        <v>9</v>
      </c>
      <c r="F82" s="118">
        <v>0</v>
      </c>
      <c r="G82" s="184">
        <f t="shared" si="9"/>
        <v>-9</v>
      </c>
    </row>
    <row r="83" spans="1:7" ht="52.5" customHeight="1" x14ac:dyDescent="0.2">
      <c r="A83" s="111" t="s">
        <v>248</v>
      </c>
      <c r="B83" s="118">
        <v>19</v>
      </c>
      <c r="C83" s="118">
        <v>24</v>
      </c>
      <c r="D83" s="145">
        <f t="shared" si="8"/>
        <v>5</v>
      </c>
      <c r="E83" s="95">
        <v>6</v>
      </c>
      <c r="F83" s="118">
        <v>9</v>
      </c>
      <c r="G83" s="184">
        <f t="shared" si="9"/>
        <v>3</v>
      </c>
    </row>
    <row r="84" spans="1:7" ht="22.5" customHeight="1" x14ac:dyDescent="0.2">
      <c r="A84" s="111" t="s">
        <v>333</v>
      </c>
      <c r="B84" s="118">
        <v>18</v>
      </c>
      <c r="C84" s="118">
        <v>2</v>
      </c>
      <c r="D84" s="145">
        <f t="shared" si="8"/>
        <v>-16</v>
      </c>
      <c r="E84" s="95">
        <v>3</v>
      </c>
      <c r="F84" s="118">
        <v>0</v>
      </c>
      <c r="G84" s="184">
        <f t="shared" si="9"/>
        <v>-3</v>
      </c>
    </row>
    <row r="85" spans="1:7" ht="24" customHeight="1" x14ac:dyDescent="0.2">
      <c r="A85" s="111" t="s">
        <v>310</v>
      </c>
      <c r="B85" s="118">
        <v>17</v>
      </c>
      <c r="C85" s="118">
        <v>18</v>
      </c>
      <c r="D85" s="145">
        <f t="shared" si="8"/>
        <v>1</v>
      </c>
      <c r="E85" s="95">
        <v>8</v>
      </c>
      <c r="F85" s="118">
        <v>4</v>
      </c>
      <c r="G85" s="184">
        <f t="shared" si="9"/>
        <v>-4</v>
      </c>
    </row>
    <row r="86" spans="1:7" ht="19.5" customHeight="1" x14ac:dyDescent="0.2">
      <c r="A86" s="111" t="s">
        <v>336</v>
      </c>
      <c r="B86" s="118">
        <v>16</v>
      </c>
      <c r="C86" s="118">
        <v>6</v>
      </c>
      <c r="D86" s="145">
        <f t="shared" si="8"/>
        <v>-10</v>
      </c>
      <c r="E86" s="95">
        <v>9</v>
      </c>
      <c r="F86" s="118">
        <v>1</v>
      </c>
      <c r="G86" s="184">
        <f t="shared" si="9"/>
        <v>-8</v>
      </c>
    </row>
    <row r="87" spans="1:7" ht="21.75" customHeight="1" x14ac:dyDescent="0.2">
      <c r="A87" s="111" t="s">
        <v>437</v>
      </c>
      <c r="B87" s="118">
        <v>16</v>
      </c>
      <c r="C87" s="118">
        <v>7</v>
      </c>
      <c r="D87" s="145">
        <f t="shared" si="8"/>
        <v>-9</v>
      </c>
      <c r="E87" s="95">
        <v>6</v>
      </c>
      <c r="F87" s="118">
        <v>3</v>
      </c>
      <c r="G87" s="184">
        <f t="shared" si="9"/>
        <v>-3</v>
      </c>
    </row>
    <row r="88" spans="1:7" ht="38.450000000000003" customHeight="1" x14ac:dyDescent="0.2">
      <c r="A88" s="484" t="s">
        <v>97</v>
      </c>
      <c r="B88" s="485"/>
      <c r="C88" s="485"/>
      <c r="D88" s="485"/>
      <c r="E88" s="485"/>
      <c r="F88" s="485"/>
      <c r="G88" s="486"/>
    </row>
    <row r="89" spans="1:7" ht="46.9" customHeight="1" x14ac:dyDescent="0.2">
      <c r="A89" s="111" t="s">
        <v>249</v>
      </c>
      <c r="B89" s="118">
        <v>88</v>
      </c>
      <c r="C89" s="118">
        <v>31</v>
      </c>
      <c r="D89" s="145">
        <f t="shared" ref="D89:D93" si="10">C89-B89</f>
        <v>-57</v>
      </c>
      <c r="E89" s="95">
        <v>39</v>
      </c>
      <c r="F89" s="118">
        <v>11</v>
      </c>
      <c r="G89" s="184">
        <f t="shared" ref="G89:G93" si="11">F89-E89</f>
        <v>-28</v>
      </c>
    </row>
    <row r="90" spans="1:7" ht="36" customHeight="1" x14ac:dyDescent="0.2">
      <c r="A90" s="111" t="s">
        <v>220</v>
      </c>
      <c r="B90" s="118">
        <v>66</v>
      </c>
      <c r="C90" s="118">
        <v>63</v>
      </c>
      <c r="D90" s="145">
        <f t="shared" si="10"/>
        <v>-3</v>
      </c>
      <c r="E90" s="95">
        <v>16</v>
      </c>
      <c r="F90" s="118">
        <v>2</v>
      </c>
      <c r="G90" s="184">
        <f t="shared" si="11"/>
        <v>-14</v>
      </c>
    </row>
    <row r="91" spans="1:7" ht="36" customHeight="1" x14ac:dyDescent="0.2">
      <c r="A91" s="111" t="s">
        <v>250</v>
      </c>
      <c r="B91" s="118">
        <v>46</v>
      </c>
      <c r="C91" s="118">
        <v>39</v>
      </c>
      <c r="D91" s="145">
        <f t="shared" si="10"/>
        <v>-7</v>
      </c>
      <c r="E91" s="95">
        <v>4</v>
      </c>
      <c r="F91" s="118">
        <v>0</v>
      </c>
      <c r="G91" s="184">
        <f t="shared" si="11"/>
        <v>-4</v>
      </c>
    </row>
    <row r="92" spans="1:7" ht="21.75" customHeight="1" x14ac:dyDescent="0.2">
      <c r="A92" s="111" t="s">
        <v>365</v>
      </c>
      <c r="B92" s="118">
        <v>5</v>
      </c>
      <c r="C92" s="118">
        <v>8</v>
      </c>
      <c r="D92" s="145">
        <f t="shared" si="10"/>
        <v>3</v>
      </c>
      <c r="E92" s="95">
        <v>1</v>
      </c>
      <c r="F92" s="118">
        <v>2</v>
      </c>
      <c r="G92" s="184">
        <f t="shared" si="11"/>
        <v>1</v>
      </c>
    </row>
    <row r="93" spans="1:7" ht="25.5" customHeight="1" x14ac:dyDescent="0.2">
      <c r="A93" s="111" t="s">
        <v>438</v>
      </c>
      <c r="B93" s="118">
        <v>5</v>
      </c>
      <c r="C93" s="118">
        <v>5</v>
      </c>
      <c r="D93" s="145">
        <f t="shared" si="10"/>
        <v>0</v>
      </c>
      <c r="E93" s="95">
        <v>2</v>
      </c>
      <c r="F93" s="118">
        <v>0</v>
      </c>
      <c r="G93" s="184">
        <f t="shared" si="11"/>
        <v>-2</v>
      </c>
    </row>
    <row r="94" spans="1:7" ht="38.450000000000003" customHeight="1" x14ac:dyDescent="0.2">
      <c r="A94" s="484" t="s">
        <v>47</v>
      </c>
      <c r="B94" s="485"/>
      <c r="C94" s="485"/>
      <c r="D94" s="485"/>
      <c r="E94" s="485"/>
      <c r="F94" s="485"/>
      <c r="G94" s="486"/>
    </row>
    <row r="95" spans="1:7" ht="31.5" x14ac:dyDescent="0.2">
      <c r="A95" s="111" t="s">
        <v>225</v>
      </c>
      <c r="B95" s="118">
        <v>180</v>
      </c>
      <c r="C95" s="118">
        <v>0</v>
      </c>
      <c r="D95" s="145">
        <f t="shared" ref="D95:D109" si="12">C95-B95</f>
        <v>-180</v>
      </c>
      <c r="E95" s="95">
        <v>42</v>
      </c>
      <c r="F95" s="118">
        <v>0</v>
      </c>
      <c r="G95" s="184">
        <f t="shared" ref="G95:G109" si="13">F95-E95</f>
        <v>-42</v>
      </c>
    </row>
    <row r="96" spans="1:7" ht="15.75" x14ac:dyDescent="0.2">
      <c r="A96" s="111" t="s">
        <v>221</v>
      </c>
      <c r="B96" s="118">
        <v>58</v>
      </c>
      <c r="C96" s="118">
        <v>37</v>
      </c>
      <c r="D96" s="145">
        <f t="shared" si="12"/>
        <v>-21</v>
      </c>
      <c r="E96" s="95">
        <v>15</v>
      </c>
      <c r="F96" s="118">
        <v>9</v>
      </c>
      <c r="G96" s="184">
        <f t="shared" si="13"/>
        <v>-6</v>
      </c>
    </row>
    <row r="97" spans="1:7" ht="15.75" x14ac:dyDescent="0.2">
      <c r="A97" s="110" t="s">
        <v>320</v>
      </c>
      <c r="B97" s="118">
        <v>57</v>
      </c>
      <c r="C97" s="118">
        <v>0</v>
      </c>
      <c r="D97" s="145">
        <f t="shared" si="12"/>
        <v>-57</v>
      </c>
      <c r="E97" s="95">
        <v>17</v>
      </c>
      <c r="F97" s="118">
        <v>0</v>
      </c>
      <c r="G97" s="184">
        <f t="shared" si="13"/>
        <v>-17</v>
      </c>
    </row>
    <row r="98" spans="1:7" ht="31.5" x14ac:dyDescent="0.2">
      <c r="A98" s="111" t="s">
        <v>311</v>
      </c>
      <c r="B98" s="118">
        <v>21</v>
      </c>
      <c r="C98" s="118">
        <v>18</v>
      </c>
      <c r="D98" s="145">
        <f t="shared" si="12"/>
        <v>-3</v>
      </c>
      <c r="E98" s="95">
        <v>7</v>
      </c>
      <c r="F98" s="118">
        <v>5</v>
      </c>
      <c r="G98" s="184">
        <f t="shared" si="13"/>
        <v>-2</v>
      </c>
    </row>
    <row r="99" spans="1:7" ht="15.75" x14ac:dyDescent="0.2">
      <c r="A99" s="111" t="s">
        <v>224</v>
      </c>
      <c r="B99" s="118">
        <v>20</v>
      </c>
      <c r="C99" s="118">
        <v>24</v>
      </c>
      <c r="D99" s="145">
        <f t="shared" si="12"/>
        <v>4</v>
      </c>
      <c r="E99" s="95">
        <v>11</v>
      </c>
      <c r="F99" s="118">
        <v>2</v>
      </c>
      <c r="G99" s="184">
        <f t="shared" si="13"/>
        <v>-9</v>
      </c>
    </row>
    <row r="100" spans="1:7" ht="18" customHeight="1" x14ac:dyDescent="0.2">
      <c r="A100" s="111" t="s">
        <v>461</v>
      </c>
      <c r="B100" s="118">
        <v>15</v>
      </c>
      <c r="C100" s="118">
        <v>3</v>
      </c>
      <c r="D100" s="145">
        <f t="shared" si="12"/>
        <v>-12</v>
      </c>
      <c r="E100" s="95">
        <v>6</v>
      </c>
      <c r="F100" s="118">
        <v>1</v>
      </c>
      <c r="G100" s="184">
        <f t="shared" si="13"/>
        <v>-5</v>
      </c>
    </row>
    <row r="101" spans="1:7" ht="15.75" x14ac:dyDescent="0.2">
      <c r="A101" s="111" t="s">
        <v>364</v>
      </c>
      <c r="B101" s="118">
        <v>12</v>
      </c>
      <c r="C101" s="118">
        <v>6</v>
      </c>
      <c r="D101" s="145">
        <f t="shared" si="12"/>
        <v>-6</v>
      </c>
      <c r="E101" s="95">
        <v>3</v>
      </c>
      <c r="F101" s="118">
        <v>2</v>
      </c>
      <c r="G101" s="184">
        <f t="shared" si="13"/>
        <v>-1</v>
      </c>
    </row>
    <row r="102" spans="1:7" ht="31.5" x14ac:dyDescent="0.2">
      <c r="A102" s="111" t="s">
        <v>318</v>
      </c>
      <c r="B102" s="118">
        <v>11</v>
      </c>
      <c r="C102" s="118">
        <v>12</v>
      </c>
      <c r="D102" s="145">
        <f t="shared" si="12"/>
        <v>1</v>
      </c>
      <c r="E102" s="95">
        <v>0</v>
      </c>
      <c r="F102" s="118">
        <v>0</v>
      </c>
      <c r="G102" s="184">
        <f t="shared" si="13"/>
        <v>0</v>
      </c>
    </row>
    <row r="103" spans="1:7" ht="15.75" x14ac:dyDescent="0.2">
      <c r="A103" s="111" t="s">
        <v>222</v>
      </c>
      <c r="B103" s="118">
        <v>11</v>
      </c>
      <c r="C103" s="118">
        <v>19</v>
      </c>
      <c r="D103" s="145">
        <f t="shared" si="12"/>
        <v>8</v>
      </c>
      <c r="E103" s="95">
        <v>4</v>
      </c>
      <c r="F103" s="118">
        <v>6</v>
      </c>
      <c r="G103" s="184">
        <f t="shared" si="13"/>
        <v>2</v>
      </c>
    </row>
    <row r="104" spans="1:7" ht="31.5" x14ac:dyDescent="0.2">
      <c r="A104" s="111" t="s">
        <v>223</v>
      </c>
      <c r="B104" s="118">
        <v>10</v>
      </c>
      <c r="C104" s="118">
        <v>14</v>
      </c>
      <c r="D104" s="145">
        <f t="shared" si="12"/>
        <v>4</v>
      </c>
      <c r="E104" s="95">
        <v>0</v>
      </c>
      <c r="F104" s="118">
        <v>1</v>
      </c>
      <c r="G104" s="184">
        <f t="shared" si="13"/>
        <v>1</v>
      </c>
    </row>
    <row r="105" spans="1:7" ht="15.75" x14ac:dyDescent="0.2">
      <c r="A105" s="111" t="s">
        <v>341</v>
      </c>
      <c r="B105" s="118">
        <v>9</v>
      </c>
      <c r="C105" s="118">
        <v>7</v>
      </c>
      <c r="D105" s="145">
        <f t="shared" si="12"/>
        <v>-2</v>
      </c>
      <c r="E105" s="95">
        <v>0</v>
      </c>
      <c r="F105" s="118">
        <v>4</v>
      </c>
      <c r="G105" s="184">
        <f t="shared" si="13"/>
        <v>4</v>
      </c>
    </row>
    <row r="106" spans="1:7" ht="21" customHeight="1" x14ac:dyDescent="0.2">
      <c r="A106" s="111" t="s">
        <v>462</v>
      </c>
      <c r="B106" s="118">
        <v>9</v>
      </c>
      <c r="C106" s="118">
        <v>3</v>
      </c>
      <c r="D106" s="145">
        <f t="shared" si="12"/>
        <v>-6</v>
      </c>
      <c r="E106" s="95">
        <v>3</v>
      </c>
      <c r="F106" s="118">
        <v>1</v>
      </c>
      <c r="G106" s="184">
        <f t="shared" si="13"/>
        <v>-2</v>
      </c>
    </row>
    <row r="107" spans="1:7" ht="22.5" customHeight="1" x14ac:dyDescent="0.2">
      <c r="A107" s="111" t="s">
        <v>344</v>
      </c>
      <c r="B107" s="118">
        <v>8</v>
      </c>
      <c r="C107" s="118">
        <v>7</v>
      </c>
      <c r="D107" s="145">
        <f t="shared" si="12"/>
        <v>-1</v>
      </c>
      <c r="E107" s="95">
        <v>2</v>
      </c>
      <c r="F107" s="118">
        <v>2</v>
      </c>
      <c r="G107" s="184">
        <f t="shared" si="13"/>
        <v>0</v>
      </c>
    </row>
    <row r="108" spans="1:7" ht="51" customHeight="1" x14ac:dyDescent="0.2">
      <c r="A108" s="111" t="s">
        <v>307</v>
      </c>
      <c r="B108" s="118">
        <v>7</v>
      </c>
      <c r="C108" s="118">
        <v>36</v>
      </c>
      <c r="D108" s="145">
        <f t="shared" si="12"/>
        <v>29</v>
      </c>
      <c r="E108" s="95">
        <v>2</v>
      </c>
      <c r="F108" s="118">
        <v>6</v>
      </c>
      <c r="G108" s="184">
        <f t="shared" si="13"/>
        <v>4</v>
      </c>
    </row>
    <row r="109" spans="1:7" ht="44.25" customHeight="1" x14ac:dyDescent="0.2">
      <c r="A109" s="111" t="s">
        <v>345</v>
      </c>
      <c r="B109" s="118">
        <v>7</v>
      </c>
      <c r="C109" s="118">
        <v>0</v>
      </c>
      <c r="D109" s="145">
        <f t="shared" si="12"/>
        <v>-7</v>
      </c>
      <c r="E109" s="95">
        <v>3</v>
      </c>
      <c r="F109" s="118">
        <v>0</v>
      </c>
      <c r="G109" s="184">
        <f t="shared" si="13"/>
        <v>-3</v>
      </c>
    </row>
    <row r="110" spans="1:7" ht="38.450000000000003" customHeight="1" x14ac:dyDescent="0.2">
      <c r="A110" s="484" t="s">
        <v>98</v>
      </c>
      <c r="B110" s="485"/>
      <c r="C110" s="485"/>
      <c r="D110" s="485"/>
      <c r="E110" s="485"/>
      <c r="F110" s="485"/>
      <c r="G110" s="486"/>
    </row>
    <row r="111" spans="1:7" ht="23.25" customHeight="1" x14ac:dyDescent="0.2">
      <c r="A111" s="111" t="s">
        <v>227</v>
      </c>
      <c r="B111" s="118">
        <v>141</v>
      </c>
      <c r="C111" s="118">
        <v>39</v>
      </c>
      <c r="D111" s="145">
        <f t="shared" ref="D111:D125" si="14">C111-B111</f>
        <v>-102</v>
      </c>
      <c r="E111" s="95">
        <v>105</v>
      </c>
      <c r="F111" s="118">
        <v>0</v>
      </c>
      <c r="G111" s="184">
        <f t="shared" ref="G111:G125" si="15">F111-E111</f>
        <v>-105</v>
      </c>
    </row>
    <row r="112" spans="1:7" ht="31.5" x14ac:dyDescent="0.2">
      <c r="A112" s="111" t="s">
        <v>228</v>
      </c>
      <c r="B112" s="118">
        <v>87</v>
      </c>
      <c r="C112" s="118">
        <v>149</v>
      </c>
      <c r="D112" s="145">
        <f t="shared" si="14"/>
        <v>62</v>
      </c>
      <c r="E112" s="95">
        <v>33</v>
      </c>
      <c r="F112" s="118">
        <v>36</v>
      </c>
      <c r="G112" s="184">
        <f t="shared" si="15"/>
        <v>3</v>
      </c>
    </row>
    <row r="113" spans="1:7" ht="21.75" customHeight="1" x14ac:dyDescent="0.2">
      <c r="A113" s="111" t="s">
        <v>231</v>
      </c>
      <c r="B113" s="118">
        <v>42</v>
      </c>
      <c r="C113" s="118">
        <v>47</v>
      </c>
      <c r="D113" s="145">
        <f t="shared" si="14"/>
        <v>5</v>
      </c>
      <c r="E113" s="95">
        <v>9</v>
      </c>
      <c r="F113" s="118">
        <v>9</v>
      </c>
      <c r="G113" s="184">
        <f t="shared" si="15"/>
        <v>0</v>
      </c>
    </row>
    <row r="114" spans="1:7" ht="24" customHeight="1" x14ac:dyDescent="0.2">
      <c r="A114" s="111" t="s">
        <v>232</v>
      </c>
      <c r="B114" s="118">
        <v>40</v>
      </c>
      <c r="C114" s="118">
        <v>9</v>
      </c>
      <c r="D114" s="145">
        <f t="shared" si="14"/>
        <v>-31</v>
      </c>
      <c r="E114" s="95">
        <v>14</v>
      </c>
      <c r="F114" s="118">
        <v>2</v>
      </c>
      <c r="G114" s="184">
        <f t="shared" si="15"/>
        <v>-12</v>
      </c>
    </row>
    <row r="115" spans="1:7" ht="47.25" x14ac:dyDescent="0.2">
      <c r="A115" s="111" t="s">
        <v>322</v>
      </c>
      <c r="B115" s="118">
        <v>38</v>
      </c>
      <c r="C115" s="118">
        <v>2</v>
      </c>
      <c r="D115" s="145">
        <f t="shared" si="14"/>
        <v>-36</v>
      </c>
      <c r="E115" s="95">
        <v>12</v>
      </c>
      <c r="F115" s="118">
        <v>0</v>
      </c>
      <c r="G115" s="184">
        <f t="shared" si="15"/>
        <v>-12</v>
      </c>
    </row>
    <row r="116" spans="1:7" ht="24" customHeight="1" x14ac:dyDescent="0.2">
      <c r="A116" s="111" t="s">
        <v>230</v>
      </c>
      <c r="B116" s="118">
        <v>26</v>
      </c>
      <c r="C116" s="118">
        <v>4</v>
      </c>
      <c r="D116" s="145">
        <f t="shared" si="14"/>
        <v>-22</v>
      </c>
      <c r="E116" s="95">
        <v>21</v>
      </c>
      <c r="F116" s="118">
        <v>0</v>
      </c>
      <c r="G116" s="184">
        <f t="shared" si="15"/>
        <v>-21</v>
      </c>
    </row>
    <row r="117" spans="1:7" ht="47.25" x14ac:dyDescent="0.2">
      <c r="A117" s="111" t="s">
        <v>234</v>
      </c>
      <c r="B117" s="118">
        <v>23</v>
      </c>
      <c r="C117" s="118">
        <v>44</v>
      </c>
      <c r="D117" s="145">
        <f t="shared" si="14"/>
        <v>21</v>
      </c>
      <c r="E117" s="95">
        <v>0</v>
      </c>
      <c r="F117" s="118">
        <v>1</v>
      </c>
      <c r="G117" s="184">
        <f t="shared" si="15"/>
        <v>1</v>
      </c>
    </row>
    <row r="118" spans="1:7" ht="15.75" x14ac:dyDescent="0.2">
      <c r="A118" s="111" t="s">
        <v>229</v>
      </c>
      <c r="B118" s="118">
        <v>19</v>
      </c>
      <c r="C118" s="118">
        <v>41</v>
      </c>
      <c r="D118" s="145">
        <f t="shared" si="14"/>
        <v>22</v>
      </c>
      <c r="E118" s="95">
        <v>3</v>
      </c>
      <c r="F118" s="118">
        <v>2</v>
      </c>
      <c r="G118" s="184">
        <f t="shared" si="15"/>
        <v>-1</v>
      </c>
    </row>
    <row r="119" spans="1:7" ht="18.75" customHeight="1" x14ac:dyDescent="0.2">
      <c r="A119" s="111" t="s">
        <v>338</v>
      </c>
      <c r="B119" s="118">
        <v>16</v>
      </c>
      <c r="C119" s="118">
        <v>11</v>
      </c>
      <c r="D119" s="145">
        <f t="shared" si="14"/>
        <v>-5</v>
      </c>
      <c r="E119" s="95">
        <v>5</v>
      </c>
      <c r="F119" s="118">
        <v>3</v>
      </c>
      <c r="G119" s="184">
        <f t="shared" si="15"/>
        <v>-2</v>
      </c>
    </row>
    <row r="120" spans="1:7" ht="47.25" x14ac:dyDescent="0.2">
      <c r="A120" s="111" t="s">
        <v>233</v>
      </c>
      <c r="B120" s="118">
        <v>15</v>
      </c>
      <c r="C120" s="118">
        <v>14</v>
      </c>
      <c r="D120" s="145">
        <f t="shared" si="14"/>
        <v>-1</v>
      </c>
      <c r="E120" s="95">
        <v>1</v>
      </c>
      <c r="F120" s="118">
        <v>0</v>
      </c>
      <c r="G120" s="184">
        <f t="shared" si="15"/>
        <v>-1</v>
      </c>
    </row>
    <row r="121" spans="1:7" ht="31.5" x14ac:dyDescent="0.2">
      <c r="A121" s="111" t="s">
        <v>463</v>
      </c>
      <c r="B121" s="118">
        <v>8</v>
      </c>
      <c r="C121" s="118">
        <v>3</v>
      </c>
      <c r="D121" s="145">
        <f t="shared" si="14"/>
        <v>-5</v>
      </c>
      <c r="E121" s="95">
        <v>4</v>
      </c>
      <c r="F121" s="118">
        <v>1</v>
      </c>
      <c r="G121" s="184">
        <f t="shared" si="15"/>
        <v>-3</v>
      </c>
    </row>
    <row r="122" spans="1:7" ht="22.5" customHeight="1" x14ac:dyDescent="0.2">
      <c r="A122" s="111" t="s">
        <v>464</v>
      </c>
      <c r="B122" s="118">
        <v>8</v>
      </c>
      <c r="C122" s="118">
        <v>4</v>
      </c>
      <c r="D122" s="145">
        <f t="shared" si="14"/>
        <v>-4</v>
      </c>
      <c r="E122" s="95">
        <v>3</v>
      </c>
      <c r="F122" s="118">
        <v>2</v>
      </c>
      <c r="G122" s="184">
        <f t="shared" si="15"/>
        <v>-1</v>
      </c>
    </row>
    <row r="123" spans="1:7" ht="15.75" x14ac:dyDescent="0.2">
      <c r="A123" s="111" t="s">
        <v>352</v>
      </c>
      <c r="B123" s="118">
        <v>7</v>
      </c>
      <c r="C123" s="118">
        <v>5</v>
      </c>
      <c r="D123" s="145">
        <f t="shared" si="14"/>
        <v>-2</v>
      </c>
      <c r="E123" s="95">
        <v>6</v>
      </c>
      <c r="F123" s="118">
        <v>1</v>
      </c>
      <c r="G123" s="184">
        <f t="shared" si="15"/>
        <v>-5</v>
      </c>
    </row>
    <row r="124" spans="1:7" ht="20.25" customHeight="1" x14ac:dyDescent="0.2">
      <c r="A124" s="111" t="s">
        <v>465</v>
      </c>
      <c r="B124" s="118">
        <v>6</v>
      </c>
      <c r="C124" s="118">
        <v>0</v>
      </c>
      <c r="D124" s="145">
        <f t="shared" si="14"/>
        <v>-6</v>
      </c>
      <c r="E124" s="95">
        <v>5</v>
      </c>
      <c r="F124" s="118">
        <v>0</v>
      </c>
      <c r="G124" s="184">
        <f t="shared" si="15"/>
        <v>-5</v>
      </c>
    </row>
    <row r="125" spans="1:7" ht="34.5" customHeight="1" x14ac:dyDescent="0.2">
      <c r="A125" s="111" t="s">
        <v>351</v>
      </c>
      <c r="B125" s="118">
        <v>5</v>
      </c>
      <c r="C125" s="118">
        <v>6</v>
      </c>
      <c r="D125" s="145">
        <f t="shared" si="14"/>
        <v>1</v>
      </c>
      <c r="E125" s="95">
        <v>3</v>
      </c>
      <c r="F125" s="118">
        <v>3</v>
      </c>
      <c r="G125" s="184">
        <f t="shared" si="15"/>
        <v>0</v>
      </c>
    </row>
    <row r="126" spans="1:7" ht="38.450000000000003" customHeight="1" x14ac:dyDescent="0.2">
      <c r="A126" s="484" t="s">
        <v>99</v>
      </c>
      <c r="B126" s="485"/>
      <c r="C126" s="485"/>
      <c r="D126" s="485"/>
      <c r="E126" s="485"/>
      <c r="F126" s="485"/>
      <c r="G126" s="486"/>
    </row>
    <row r="127" spans="1:7" ht="21" customHeight="1" x14ac:dyDescent="0.2">
      <c r="A127" s="111" t="s">
        <v>235</v>
      </c>
      <c r="B127" s="118">
        <v>165</v>
      </c>
      <c r="C127" s="118">
        <v>105</v>
      </c>
      <c r="D127" s="145">
        <f t="shared" ref="D127:D141" si="16">C127-B127</f>
        <v>-60</v>
      </c>
      <c r="E127" s="95">
        <v>38</v>
      </c>
      <c r="F127" s="118">
        <v>21</v>
      </c>
      <c r="G127" s="184">
        <f t="shared" ref="G127:G141" si="17">F127-E127</f>
        <v>-17</v>
      </c>
    </row>
    <row r="128" spans="1:7" ht="34.5" customHeight="1" x14ac:dyDescent="0.2">
      <c r="A128" s="111" t="s">
        <v>236</v>
      </c>
      <c r="B128" s="118">
        <v>132</v>
      </c>
      <c r="C128" s="118">
        <v>57</v>
      </c>
      <c r="D128" s="145">
        <f t="shared" si="16"/>
        <v>-75</v>
      </c>
      <c r="E128" s="95">
        <v>38</v>
      </c>
      <c r="F128" s="118">
        <v>6</v>
      </c>
      <c r="G128" s="184">
        <f t="shared" si="17"/>
        <v>-32</v>
      </c>
    </row>
    <row r="129" spans="1:7" ht="21" customHeight="1" x14ac:dyDescent="0.2">
      <c r="A129" s="111" t="s">
        <v>238</v>
      </c>
      <c r="B129" s="118">
        <v>52</v>
      </c>
      <c r="C129" s="118">
        <v>18</v>
      </c>
      <c r="D129" s="145">
        <f t="shared" si="16"/>
        <v>-34</v>
      </c>
      <c r="E129" s="95">
        <v>16</v>
      </c>
      <c r="F129" s="118">
        <v>3</v>
      </c>
      <c r="G129" s="184">
        <f t="shared" si="17"/>
        <v>-13</v>
      </c>
    </row>
    <row r="130" spans="1:7" ht="21" customHeight="1" x14ac:dyDescent="0.2">
      <c r="A130" s="111" t="s">
        <v>241</v>
      </c>
      <c r="B130" s="118">
        <v>25</v>
      </c>
      <c r="C130" s="118">
        <v>10</v>
      </c>
      <c r="D130" s="145">
        <f t="shared" si="16"/>
        <v>-15</v>
      </c>
      <c r="E130" s="95">
        <v>8</v>
      </c>
      <c r="F130" s="118">
        <v>4</v>
      </c>
      <c r="G130" s="184">
        <f t="shared" si="17"/>
        <v>-4</v>
      </c>
    </row>
    <row r="131" spans="1:7" ht="36" customHeight="1" x14ac:dyDescent="0.2">
      <c r="A131" s="110" t="s">
        <v>328</v>
      </c>
      <c r="B131" s="118">
        <v>22</v>
      </c>
      <c r="C131" s="118">
        <v>7</v>
      </c>
      <c r="D131" s="145">
        <f t="shared" si="16"/>
        <v>-15</v>
      </c>
      <c r="E131" s="95">
        <v>6</v>
      </c>
      <c r="F131" s="118">
        <v>0</v>
      </c>
      <c r="G131" s="184">
        <f t="shared" si="17"/>
        <v>-6</v>
      </c>
    </row>
    <row r="132" spans="1:7" ht="21" customHeight="1" x14ac:dyDescent="0.2">
      <c r="A132" s="111" t="s">
        <v>242</v>
      </c>
      <c r="B132" s="118">
        <v>20</v>
      </c>
      <c r="C132" s="118">
        <v>39</v>
      </c>
      <c r="D132" s="145">
        <f t="shared" si="16"/>
        <v>19</v>
      </c>
      <c r="E132" s="95">
        <v>8</v>
      </c>
      <c r="F132" s="118">
        <v>13</v>
      </c>
      <c r="G132" s="184">
        <f t="shared" si="17"/>
        <v>5</v>
      </c>
    </row>
    <row r="133" spans="1:7" ht="21" customHeight="1" x14ac:dyDescent="0.2">
      <c r="A133" s="111" t="s">
        <v>347</v>
      </c>
      <c r="B133" s="118">
        <v>19</v>
      </c>
      <c r="C133" s="118">
        <v>8</v>
      </c>
      <c r="D133" s="145">
        <f t="shared" si="16"/>
        <v>-11</v>
      </c>
      <c r="E133" s="95">
        <v>1</v>
      </c>
      <c r="F133" s="118">
        <v>3</v>
      </c>
      <c r="G133" s="184">
        <f t="shared" si="17"/>
        <v>2</v>
      </c>
    </row>
    <row r="134" spans="1:7" ht="21" customHeight="1" x14ac:dyDescent="0.2">
      <c r="A134" s="111" t="s">
        <v>239</v>
      </c>
      <c r="B134" s="118">
        <v>15</v>
      </c>
      <c r="C134" s="118">
        <v>20</v>
      </c>
      <c r="D134" s="145">
        <f t="shared" si="16"/>
        <v>5</v>
      </c>
      <c r="E134" s="95">
        <v>4</v>
      </c>
      <c r="F134" s="118">
        <v>5</v>
      </c>
      <c r="G134" s="184">
        <f t="shared" si="17"/>
        <v>1</v>
      </c>
    </row>
    <row r="135" spans="1:7" ht="23.25" customHeight="1" x14ac:dyDescent="0.2">
      <c r="A135" s="111" t="s">
        <v>237</v>
      </c>
      <c r="B135" s="118">
        <v>13</v>
      </c>
      <c r="C135" s="118">
        <v>0</v>
      </c>
      <c r="D135" s="145">
        <f t="shared" si="16"/>
        <v>-13</v>
      </c>
      <c r="E135" s="95">
        <v>7</v>
      </c>
      <c r="F135" s="118">
        <v>0</v>
      </c>
      <c r="G135" s="184">
        <f t="shared" si="17"/>
        <v>-7</v>
      </c>
    </row>
    <row r="136" spans="1:7" ht="24.75" customHeight="1" x14ac:dyDescent="0.2">
      <c r="A136" s="111" t="s">
        <v>240</v>
      </c>
      <c r="B136" s="118">
        <v>12</v>
      </c>
      <c r="C136" s="118">
        <v>13</v>
      </c>
      <c r="D136" s="145">
        <f t="shared" si="16"/>
        <v>1</v>
      </c>
      <c r="E136" s="95">
        <v>4</v>
      </c>
      <c r="F136" s="118">
        <v>2</v>
      </c>
      <c r="G136" s="184">
        <f t="shared" si="17"/>
        <v>-2</v>
      </c>
    </row>
    <row r="137" spans="1:7" ht="15.75" x14ac:dyDescent="0.2">
      <c r="A137" s="111" t="s">
        <v>466</v>
      </c>
      <c r="B137" s="118">
        <v>12</v>
      </c>
      <c r="C137" s="118">
        <v>2</v>
      </c>
      <c r="D137" s="145">
        <f t="shared" si="16"/>
        <v>-10</v>
      </c>
      <c r="E137" s="95">
        <v>4</v>
      </c>
      <c r="F137" s="118">
        <v>0</v>
      </c>
      <c r="G137" s="184">
        <f t="shared" si="17"/>
        <v>-4</v>
      </c>
    </row>
    <row r="138" spans="1:7" ht="21" customHeight="1" x14ac:dyDescent="0.2">
      <c r="A138" s="111" t="s">
        <v>467</v>
      </c>
      <c r="B138" s="118">
        <v>8</v>
      </c>
      <c r="C138" s="118">
        <v>2</v>
      </c>
      <c r="D138" s="145">
        <f t="shared" si="16"/>
        <v>-6</v>
      </c>
      <c r="E138" s="95">
        <v>3</v>
      </c>
      <c r="F138" s="118">
        <v>0</v>
      </c>
      <c r="G138" s="184">
        <f t="shared" si="17"/>
        <v>-3</v>
      </c>
    </row>
    <row r="139" spans="1:7" ht="21" customHeight="1" x14ac:dyDescent="0.2">
      <c r="A139" s="111" t="s">
        <v>468</v>
      </c>
      <c r="B139" s="118">
        <v>6</v>
      </c>
      <c r="C139" s="118">
        <v>2</v>
      </c>
      <c r="D139" s="145">
        <f t="shared" si="16"/>
        <v>-4</v>
      </c>
      <c r="E139" s="95">
        <v>2</v>
      </c>
      <c r="F139" s="118">
        <v>0</v>
      </c>
      <c r="G139" s="184">
        <f t="shared" si="17"/>
        <v>-2</v>
      </c>
    </row>
    <row r="140" spans="1:7" ht="21" customHeight="1" x14ac:dyDescent="0.2">
      <c r="A140" s="111" t="s">
        <v>469</v>
      </c>
      <c r="B140" s="118">
        <v>5</v>
      </c>
      <c r="C140" s="118">
        <v>0</v>
      </c>
      <c r="D140" s="145">
        <f t="shared" si="16"/>
        <v>-5</v>
      </c>
      <c r="E140" s="95">
        <v>3</v>
      </c>
      <c r="F140" s="118">
        <v>0</v>
      </c>
      <c r="G140" s="184">
        <f t="shared" si="17"/>
        <v>-3</v>
      </c>
    </row>
    <row r="141" spans="1:7" ht="21" customHeight="1" x14ac:dyDescent="0.2">
      <c r="A141" s="111" t="s">
        <v>317</v>
      </c>
      <c r="B141" s="118">
        <v>5</v>
      </c>
      <c r="C141" s="118">
        <v>13</v>
      </c>
      <c r="D141" s="145">
        <f t="shared" si="16"/>
        <v>8</v>
      </c>
      <c r="E141" s="95">
        <v>2</v>
      </c>
      <c r="F141" s="118">
        <v>2</v>
      </c>
      <c r="G141" s="184">
        <f t="shared" si="17"/>
        <v>0</v>
      </c>
    </row>
    <row r="142" spans="1:7" ht="15.75" x14ac:dyDescent="0.25">
      <c r="A142" s="90"/>
      <c r="B142" s="114"/>
      <c r="C142" s="114"/>
      <c r="D142" s="115"/>
      <c r="E142" s="114"/>
      <c r="F142" s="114"/>
      <c r="G142" s="115"/>
    </row>
  </sheetData>
  <mergeCells count="20">
    <mergeCell ref="A88:G88"/>
    <mergeCell ref="A94:G94"/>
    <mergeCell ref="A110:G110"/>
    <mergeCell ref="A126:G12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62" t="s">
        <v>17</v>
      </c>
      <c r="B1" s="462"/>
      <c r="C1" s="462"/>
      <c r="D1" s="462"/>
      <c r="E1" s="462"/>
      <c r="F1" s="462"/>
    </row>
    <row r="2" spans="1:10" s="24" customFormat="1" ht="20.25" x14ac:dyDescent="0.25">
      <c r="A2" s="25"/>
      <c r="B2" s="461" t="s">
        <v>18</v>
      </c>
      <c r="C2" s="462"/>
      <c r="D2" s="462"/>
      <c r="E2" s="462"/>
      <c r="F2" s="462"/>
    </row>
    <row r="3" spans="1:10" s="10" customFormat="1" ht="15.6" customHeight="1" x14ac:dyDescent="0.25">
      <c r="A3" s="12"/>
      <c r="B3" s="463" t="s">
        <v>13</v>
      </c>
      <c r="C3" s="464"/>
      <c r="D3" s="464"/>
      <c r="E3" s="464"/>
      <c r="F3" s="464"/>
    </row>
    <row r="4" spans="1:10" s="10" customFormat="1" ht="15.6" customHeight="1" x14ac:dyDescent="0.25">
      <c r="A4" s="12"/>
      <c r="B4" s="463" t="s">
        <v>14</v>
      </c>
      <c r="C4" s="464"/>
      <c r="D4" s="464"/>
      <c r="E4" s="464"/>
      <c r="F4" s="464"/>
    </row>
    <row r="5" spans="1:10" s="28" customFormat="1" x14ac:dyDescent="0.25">
      <c r="A5" s="26"/>
      <c r="B5" s="26"/>
      <c r="C5" s="26"/>
      <c r="D5" s="26"/>
      <c r="E5" s="26"/>
      <c r="F5" s="27" t="s">
        <v>100</v>
      </c>
    </row>
    <row r="6" spans="1:10" s="15" customFormat="1" ht="24.75" customHeight="1" x14ac:dyDescent="0.25">
      <c r="A6" s="14"/>
      <c r="B6" s="465"/>
      <c r="C6" s="458" t="s">
        <v>275</v>
      </c>
      <c r="D6" s="458" t="s">
        <v>276</v>
      </c>
      <c r="E6" s="459" t="s">
        <v>16</v>
      </c>
      <c r="F6" s="459"/>
    </row>
    <row r="7" spans="1:10" s="15" customFormat="1" ht="39" customHeight="1" x14ac:dyDescent="0.25">
      <c r="A7" s="14"/>
      <c r="B7" s="465"/>
      <c r="C7" s="458"/>
      <c r="D7" s="458"/>
      <c r="E7" s="119" t="s">
        <v>2</v>
      </c>
      <c r="F7" s="212" t="s">
        <v>7</v>
      </c>
    </row>
    <row r="8" spans="1:10" s="29" customFormat="1" ht="22.15" customHeight="1" x14ac:dyDescent="0.25">
      <c r="B8" s="181" t="s">
        <v>6</v>
      </c>
      <c r="C8" s="31">
        <v>369</v>
      </c>
      <c r="D8" s="31">
        <v>715</v>
      </c>
      <c r="E8" s="231">
        <v>193.76693766937669</v>
      </c>
      <c r="F8" s="233">
        <v>346</v>
      </c>
      <c r="H8" s="32"/>
      <c r="J8" s="32"/>
    </row>
    <row r="9" spans="1:10" s="29" customFormat="1" ht="22.15" customHeight="1" x14ac:dyDescent="0.25">
      <c r="B9" s="182" t="s">
        <v>19</v>
      </c>
      <c r="C9" s="31"/>
      <c r="D9" s="31"/>
      <c r="E9" s="232"/>
      <c r="F9" s="215"/>
      <c r="H9" s="32"/>
      <c r="J9" s="32"/>
    </row>
    <row r="10" spans="1:10" s="20" customFormat="1" x14ac:dyDescent="0.25">
      <c r="B10" s="33" t="s">
        <v>20</v>
      </c>
      <c r="C10" s="175">
        <v>4</v>
      </c>
      <c r="D10" s="175">
        <v>0</v>
      </c>
      <c r="E10" s="230">
        <v>0</v>
      </c>
      <c r="F10" s="216">
        <v>-4</v>
      </c>
      <c r="H10" s="32"/>
      <c r="J10" s="32"/>
    </row>
    <row r="11" spans="1:10" s="20" customFormat="1" x14ac:dyDescent="0.25">
      <c r="B11" s="33" t="s">
        <v>21</v>
      </c>
      <c r="C11" s="175">
        <v>0</v>
      </c>
      <c r="D11" s="175">
        <v>0</v>
      </c>
      <c r="E11" s="338" t="s">
        <v>86</v>
      </c>
      <c r="F11" s="216">
        <v>0</v>
      </c>
      <c r="H11" s="32"/>
      <c r="J11" s="32"/>
    </row>
    <row r="12" spans="1:10" s="20" customFormat="1" x14ac:dyDescent="0.25">
      <c r="B12" s="33" t="s">
        <v>22</v>
      </c>
      <c r="C12" s="175">
        <v>42</v>
      </c>
      <c r="D12" s="175">
        <v>0</v>
      </c>
      <c r="E12" s="230">
        <v>0</v>
      </c>
      <c r="F12" s="216">
        <v>-42</v>
      </c>
      <c r="H12" s="32"/>
      <c r="J12" s="32"/>
    </row>
    <row r="13" spans="1:10" s="20" customFormat="1" x14ac:dyDescent="0.25">
      <c r="B13" s="33" t="s">
        <v>23</v>
      </c>
      <c r="C13" s="175">
        <v>0</v>
      </c>
      <c r="D13" s="175">
        <v>0</v>
      </c>
      <c r="E13" s="338" t="s">
        <v>86</v>
      </c>
      <c r="F13" s="216">
        <v>0</v>
      </c>
      <c r="H13" s="32"/>
      <c r="J13" s="32"/>
    </row>
    <row r="14" spans="1:10" s="20" customFormat="1" x14ac:dyDescent="0.25">
      <c r="B14" s="33" t="s">
        <v>24</v>
      </c>
      <c r="C14" s="175">
        <v>0</v>
      </c>
      <c r="D14" s="175">
        <v>0</v>
      </c>
      <c r="E14" s="338" t="s">
        <v>86</v>
      </c>
      <c r="F14" s="216">
        <v>0</v>
      </c>
      <c r="H14" s="32"/>
      <c r="J14" s="32"/>
    </row>
    <row r="15" spans="1:10" s="20" customFormat="1" x14ac:dyDescent="0.25">
      <c r="B15" s="33" t="s">
        <v>25</v>
      </c>
      <c r="C15" s="175">
        <v>0</v>
      </c>
      <c r="D15" s="175">
        <v>0</v>
      </c>
      <c r="E15" s="338" t="s">
        <v>86</v>
      </c>
      <c r="F15" s="216">
        <v>0</v>
      </c>
      <c r="H15" s="32"/>
      <c r="J15" s="32"/>
    </row>
    <row r="16" spans="1:10" s="20" customFormat="1" ht="25.5" customHeight="1" x14ac:dyDescent="0.25">
      <c r="B16" s="33" t="s">
        <v>26</v>
      </c>
      <c r="C16" s="175">
        <v>0</v>
      </c>
      <c r="D16" s="175">
        <v>0</v>
      </c>
      <c r="E16" s="338" t="s">
        <v>86</v>
      </c>
      <c r="F16" s="216">
        <v>0</v>
      </c>
      <c r="H16" s="32"/>
      <c r="J16" s="32"/>
    </row>
    <row r="17" spans="2:10" s="20" customFormat="1" x14ac:dyDescent="0.25">
      <c r="B17" s="33" t="s">
        <v>27</v>
      </c>
      <c r="C17" s="175">
        <v>0</v>
      </c>
      <c r="D17" s="175">
        <v>0</v>
      </c>
      <c r="E17" s="338" t="s">
        <v>86</v>
      </c>
      <c r="F17" s="216">
        <v>0</v>
      </c>
      <c r="H17" s="32"/>
      <c r="J17" s="32"/>
    </row>
    <row r="18" spans="2:10" s="20" customFormat="1" x14ac:dyDescent="0.25">
      <c r="B18" s="33" t="s">
        <v>28</v>
      </c>
      <c r="C18" s="175">
        <v>0</v>
      </c>
      <c r="D18" s="175">
        <v>0</v>
      </c>
      <c r="E18" s="338" t="s">
        <v>86</v>
      </c>
      <c r="F18" s="216">
        <v>0</v>
      </c>
      <c r="H18" s="32"/>
      <c r="J18" s="32"/>
    </row>
    <row r="19" spans="2:10" s="20" customFormat="1" x14ac:dyDescent="0.25">
      <c r="B19" s="33" t="s">
        <v>29</v>
      </c>
      <c r="C19" s="175">
        <v>0</v>
      </c>
      <c r="D19" s="175">
        <v>24</v>
      </c>
      <c r="E19" s="338" t="s">
        <v>86</v>
      </c>
      <c r="F19" s="216">
        <v>24</v>
      </c>
      <c r="H19" s="32"/>
      <c r="J19" s="32"/>
    </row>
    <row r="20" spans="2:10" s="20" customFormat="1" x14ac:dyDescent="0.25">
      <c r="B20" s="33" t="s">
        <v>30</v>
      </c>
      <c r="C20" s="176">
        <v>0</v>
      </c>
      <c r="D20" s="176">
        <v>0</v>
      </c>
      <c r="E20" s="338" t="s">
        <v>86</v>
      </c>
      <c r="F20" s="216">
        <v>0</v>
      </c>
      <c r="H20" s="32"/>
      <c r="J20" s="32"/>
    </row>
    <row r="21" spans="2:10" s="20" customFormat="1" x14ac:dyDescent="0.25">
      <c r="B21" s="33" t="s">
        <v>31</v>
      </c>
      <c r="C21" s="175">
        <v>0</v>
      </c>
      <c r="D21" s="175">
        <v>0</v>
      </c>
      <c r="E21" s="338" t="s">
        <v>86</v>
      </c>
      <c r="F21" s="216">
        <v>0</v>
      </c>
      <c r="H21" s="32"/>
      <c r="J21" s="32"/>
    </row>
    <row r="22" spans="2:10" s="20" customFormat="1" x14ac:dyDescent="0.25">
      <c r="B22" s="33" t="s">
        <v>32</v>
      </c>
      <c r="C22" s="175">
        <v>0</v>
      </c>
      <c r="D22" s="175">
        <v>168</v>
      </c>
      <c r="E22" s="338" t="s">
        <v>86</v>
      </c>
      <c r="F22" s="216">
        <v>168</v>
      </c>
      <c r="H22" s="32"/>
      <c r="J22" s="32"/>
    </row>
    <row r="23" spans="2:10" s="20" customFormat="1" x14ac:dyDescent="0.25">
      <c r="B23" s="33" t="s">
        <v>33</v>
      </c>
      <c r="C23" s="175">
        <v>0</v>
      </c>
      <c r="D23" s="175">
        <v>0</v>
      </c>
      <c r="E23" s="338" t="s">
        <v>86</v>
      </c>
      <c r="F23" s="216">
        <v>0</v>
      </c>
      <c r="H23" s="32"/>
      <c r="J23" s="32"/>
    </row>
    <row r="24" spans="2:10" s="20" customFormat="1" x14ac:dyDescent="0.25">
      <c r="B24" s="33" t="s">
        <v>34</v>
      </c>
      <c r="C24" s="175">
        <v>220</v>
      </c>
      <c r="D24" s="175">
        <v>128</v>
      </c>
      <c r="E24" s="230">
        <v>58.18181818181818</v>
      </c>
      <c r="F24" s="216">
        <v>-92</v>
      </c>
      <c r="H24" s="32"/>
      <c r="J24" s="32"/>
    </row>
    <row r="25" spans="2:10" s="20" customFormat="1" x14ac:dyDescent="0.25">
      <c r="B25" s="33" t="s">
        <v>35</v>
      </c>
      <c r="C25" s="175">
        <v>1</v>
      </c>
      <c r="D25" s="175">
        <v>100</v>
      </c>
      <c r="E25" s="230" t="s">
        <v>302</v>
      </c>
      <c r="F25" s="216">
        <v>99</v>
      </c>
      <c r="H25" s="32"/>
      <c r="J25" s="32"/>
    </row>
    <row r="26" spans="2:10" s="20" customFormat="1" x14ac:dyDescent="0.25">
      <c r="B26" s="33" t="s">
        <v>36</v>
      </c>
      <c r="C26" s="175">
        <v>89</v>
      </c>
      <c r="D26" s="175">
        <v>295</v>
      </c>
      <c r="E26" s="230" t="s">
        <v>482</v>
      </c>
      <c r="F26" s="216">
        <v>206</v>
      </c>
      <c r="H26" s="32"/>
      <c r="J26" s="32"/>
    </row>
    <row r="27" spans="2:10" s="20" customFormat="1" x14ac:dyDescent="0.25">
      <c r="B27" s="33" t="s">
        <v>37</v>
      </c>
      <c r="C27" s="175">
        <v>0</v>
      </c>
      <c r="D27" s="175">
        <v>0</v>
      </c>
      <c r="E27" s="338" t="s">
        <v>86</v>
      </c>
      <c r="F27" s="216">
        <v>0</v>
      </c>
      <c r="H27" s="32"/>
      <c r="J27" s="32"/>
    </row>
    <row r="28" spans="2:10" s="20" customFormat="1" x14ac:dyDescent="0.25">
      <c r="B28" s="33" t="s">
        <v>38</v>
      </c>
      <c r="C28" s="175">
        <v>13</v>
      </c>
      <c r="D28" s="175">
        <v>0</v>
      </c>
      <c r="E28" s="217">
        <v>0</v>
      </c>
      <c r="F28" s="216">
        <v>-13</v>
      </c>
      <c r="H28" s="32"/>
      <c r="J28" s="32"/>
    </row>
    <row r="29" spans="2:10" x14ac:dyDescent="0.3">
      <c r="C29" s="183"/>
      <c r="D2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89" customWidth="1"/>
    <col min="3" max="3" width="42" style="102" customWidth="1"/>
    <col min="4" max="4" width="23.85546875" style="90" customWidth="1"/>
    <col min="5" max="5" width="20.42578125" style="90" customWidth="1"/>
  </cols>
  <sheetData>
    <row r="1" spans="2:5" s="261" customFormat="1" ht="41.25" customHeight="1" x14ac:dyDescent="0.25">
      <c r="B1" s="260"/>
      <c r="C1" s="471" t="s">
        <v>158</v>
      </c>
      <c r="D1" s="471"/>
      <c r="E1" s="471"/>
    </row>
    <row r="2" spans="2:5" ht="20.25" x14ac:dyDescent="0.25">
      <c r="C2" s="471" t="s">
        <v>88</v>
      </c>
      <c r="D2" s="471"/>
      <c r="E2" s="471"/>
    </row>
    <row r="4" spans="2:5" ht="33.75" customHeight="1" x14ac:dyDescent="0.25">
      <c r="B4" s="187"/>
      <c r="C4" s="276" t="s">
        <v>89</v>
      </c>
      <c r="D4" s="263" t="s">
        <v>279</v>
      </c>
      <c r="E4" s="264" t="s">
        <v>291</v>
      </c>
    </row>
    <row r="5" spans="2:5" x14ac:dyDescent="0.25">
      <c r="B5" s="92">
        <v>1</v>
      </c>
      <c r="C5" s="93" t="s">
        <v>215</v>
      </c>
      <c r="D5" s="118">
        <v>218</v>
      </c>
      <c r="E5" s="118">
        <v>72</v>
      </c>
    </row>
    <row r="6" spans="2:5" ht="31.5" x14ac:dyDescent="0.25">
      <c r="B6" s="92">
        <v>2</v>
      </c>
      <c r="C6" s="93" t="s">
        <v>225</v>
      </c>
      <c r="D6" s="118">
        <v>161</v>
      </c>
      <c r="E6" s="118">
        <v>37</v>
      </c>
    </row>
    <row r="7" spans="2:5" x14ac:dyDescent="0.25">
      <c r="B7" s="92">
        <v>3</v>
      </c>
      <c r="C7" s="93" t="s">
        <v>247</v>
      </c>
      <c r="D7" s="118">
        <v>140</v>
      </c>
      <c r="E7" s="118">
        <v>48</v>
      </c>
    </row>
    <row r="8" spans="2:5" x14ac:dyDescent="0.25">
      <c r="B8" s="92">
        <v>4</v>
      </c>
      <c r="C8" s="93" t="s">
        <v>236</v>
      </c>
      <c r="D8" s="118">
        <v>131</v>
      </c>
      <c r="E8" s="118">
        <v>37</v>
      </c>
    </row>
    <row r="9" spans="2:5" x14ac:dyDescent="0.25">
      <c r="B9" s="92">
        <v>5</v>
      </c>
      <c r="C9" s="93" t="s">
        <v>235</v>
      </c>
      <c r="D9" s="118">
        <v>99</v>
      </c>
      <c r="E9" s="118">
        <v>29</v>
      </c>
    </row>
    <row r="10" spans="2:5" x14ac:dyDescent="0.25">
      <c r="B10" s="92">
        <v>6</v>
      </c>
      <c r="C10" s="93" t="s">
        <v>219</v>
      </c>
      <c r="D10" s="118">
        <v>85</v>
      </c>
      <c r="E10" s="118">
        <v>29</v>
      </c>
    </row>
    <row r="11" spans="2:5" ht="15.75" customHeight="1" x14ac:dyDescent="0.25">
      <c r="B11" s="92">
        <v>7</v>
      </c>
      <c r="C11" s="93" t="s">
        <v>209</v>
      </c>
      <c r="D11" s="118">
        <v>82</v>
      </c>
      <c r="E11" s="118">
        <v>29</v>
      </c>
    </row>
    <row r="12" spans="2:5" x14ac:dyDescent="0.25">
      <c r="B12" s="92">
        <v>8</v>
      </c>
      <c r="C12" s="93" t="s">
        <v>216</v>
      </c>
      <c r="D12" s="118">
        <v>75</v>
      </c>
      <c r="E12" s="118">
        <v>25</v>
      </c>
    </row>
    <row r="13" spans="2:5" ht="30.75" customHeight="1" x14ac:dyDescent="0.25">
      <c r="B13" s="92">
        <v>9</v>
      </c>
      <c r="C13" s="93" t="s">
        <v>249</v>
      </c>
      <c r="D13" s="118">
        <v>68</v>
      </c>
      <c r="E13" s="118">
        <v>37</v>
      </c>
    </row>
    <row r="14" spans="2:5" ht="24" customHeight="1" x14ac:dyDescent="0.25">
      <c r="B14" s="92">
        <v>10</v>
      </c>
      <c r="C14" s="93" t="s">
        <v>212</v>
      </c>
      <c r="D14" s="118">
        <v>66</v>
      </c>
      <c r="E14" s="118">
        <v>21</v>
      </c>
    </row>
    <row r="15" spans="2:5" ht="20.25" customHeight="1" x14ac:dyDescent="0.25">
      <c r="B15" s="92">
        <v>11</v>
      </c>
      <c r="C15" s="93" t="s">
        <v>220</v>
      </c>
      <c r="D15" s="118">
        <v>61</v>
      </c>
      <c r="E15" s="118">
        <v>16</v>
      </c>
    </row>
    <row r="16" spans="2:5" ht="30" customHeight="1" x14ac:dyDescent="0.25">
      <c r="B16" s="92">
        <v>12</v>
      </c>
      <c r="C16" s="93" t="s">
        <v>244</v>
      </c>
      <c r="D16" s="118">
        <v>59</v>
      </c>
      <c r="E16" s="118">
        <v>20</v>
      </c>
    </row>
    <row r="17" spans="2:5" x14ac:dyDescent="0.25">
      <c r="B17" s="92">
        <v>13</v>
      </c>
      <c r="C17" s="93" t="s">
        <v>221</v>
      </c>
      <c r="D17" s="118">
        <v>58</v>
      </c>
      <c r="E17" s="118">
        <v>15</v>
      </c>
    </row>
    <row r="18" spans="2:5" ht="18.75" customHeight="1" x14ac:dyDescent="0.25">
      <c r="B18" s="92">
        <v>14</v>
      </c>
      <c r="C18" s="93" t="s">
        <v>210</v>
      </c>
      <c r="D18" s="118">
        <v>54</v>
      </c>
      <c r="E18" s="118">
        <v>16</v>
      </c>
    </row>
    <row r="19" spans="2:5" x14ac:dyDescent="0.25">
      <c r="B19" s="92">
        <v>15</v>
      </c>
      <c r="C19" s="93" t="s">
        <v>320</v>
      </c>
      <c r="D19" s="118">
        <v>51</v>
      </c>
      <c r="E19" s="118">
        <v>14</v>
      </c>
    </row>
    <row r="20" spans="2:5" x14ac:dyDescent="0.25">
      <c r="B20" s="92">
        <v>16</v>
      </c>
      <c r="C20" s="93" t="s">
        <v>217</v>
      </c>
      <c r="D20" s="118">
        <v>48</v>
      </c>
      <c r="E20" s="118">
        <v>12</v>
      </c>
    </row>
    <row r="21" spans="2:5" ht="78.75" x14ac:dyDescent="0.25">
      <c r="B21" s="92">
        <v>17</v>
      </c>
      <c r="C21" s="93" t="s">
        <v>309</v>
      </c>
      <c r="D21" s="118">
        <v>42</v>
      </c>
      <c r="E21" s="118">
        <v>14</v>
      </c>
    </row>
    <row r="22" spans="2:5" ht="31.5" x14ac:dyDescent="0.25">
      <c r="B22" s="92">
        <v>18</v>
      </c>
      <c r="C22" s="93" t="s">
        <v>250</v>
      </c>
      <c r="D22" s="118">
        <v>41</v>
      </c>
      <c r="E22" s="118">
        <v>4</v>
      </c>
    </row>
    <row r="23" spans="2:5" x14ac:dyDescent="0.25">
      <c r="B23" s="92">
        <v>19</v>
      </c>
      <c r="C23" s="93" t="s">
        <v>321</v>
      </c>
      <c r="D23" s="118">
        <v>39</v>
      </c>
      <c r="E23" s="118">
        <v>10</v>
      </c>
    </row>
    <row r="24" spans="2:5" x14ac:dyDescent="0.25">
      <c r="B24" s="92">
        <v>20</v>
      </c>
      <c r="C24" s="93" t="s">
        <v>246</v>
      </c>
      <c r="D24" s="118">
        <v>38</v>
      </c>
      <c r="E24" s="118">
        <v>9</v>
      </c>
    </row>
    <row r="25" spans="2:5" x14ac:dyDescent="0.25">
      <c r="B25" s="92">
        <v>21</v>
      </c>
      <c r="C25" s="93" t="s">
        <v>231</v>
      </c>
      <c r="D25" s="118">
        <v>36</v>
      </c>
      <c r="E25" s="118">
        <v>8</v>
      </c>
    </row>
    <row r="26" spans="2:5" x14ac:dyDescent="0.25">
      <c r="B26" s="92">
        <v>22</v>
      </c>
      <c r="C26" s="93" t="s">
        <v>213</v>
      </c>
      <c r="D26" s="118">
        <v>34</v>
      </c>
      <c r="E26" s="118">
        <v>10</v>
      </c>
    </row>
    <row r="27" spans="2:5" x14ac:dyDescent="0.25">
      <c r="B27" s="92">
        <v>23</v>
      </c>
      <c r="C27" s="93" t="s">
        <v>323</v>
      </c>
      <c r="D27" s="118">
        <v>34</v>
      </c>
      <c r="E27" s="118">
        <v>2</v>
      </c>
    </row>
    <row r="28" spans="2:5" x14ac:dyDescent="0.25">
      <c r="B28" s="92">
        <v>24</v>
      </c>
      <c r="C28" s="93" t="s">
        <v>227</v>
      </c>
      <c r="D28" s="118">
        <v>34</v>
      </c>
      <c r="E28" s="118">
        <v>25</v>
      </c>
    </row>
    <row r="29" spans="2:5" ht="47.25" x14ac:dyDescent="0.25">
      <c r="B29" s="92">
        <v>25</v>
      </c>
      <c r="C29" s="93" t="s">
        <v>322</v>
      </c>
      <c r="D29" s="118">
        <v>34</v>
      </c>
      <c r="E29" s="118">
        <v>12</v>
      </c>
    </row>
    <row r="30" spans="2:5" ht="31.5" x14ac:dyDescent="0.25">
      <c r="B30" s="92">
        <v>26</v>
      </c>
      <c r="C30" s="93" t="s">
        <v>243</v>
      </c>
      <c r="D30" s="118">
        <v>31</v>
      </c>
      <c r="E30" s="118">
        <v>7</v>
      </c>
    </row>
    <row r="31" spans="2:5" ht="31.5" x14ac:dyDescent="0.25">
      <c r="B31" s="92">
        <v>27</v>
      </c>
      <c r="C31" s="93" t="s">
        <v>324</v>
      </c>
      <c r="D31" s="118">
        <v>25</v>
      </c>
      <c r="E31" s="118">
        <v>10</v>
      </c>
    </row>
    <row r="32" spans="2:5" x14ac:dyDescent="0.25">
      <c r="B32" s="92">
        <v>28</v>
      </c>
      <c r="C32" s="93" t="s">
        <v>245</v>
      </c>
      <c r="D32" s="118">
        <v>24</v>
      </c>
      <c r="E32" s="118">
        <v>7</v>
      </c>
    </row>
    <row r="33" spans="2:5" x14ac:dyDescent="0.25">
      <c r="B33" s="92">
        <v>29</v>
      </c>
      <c r="C33" s="93" t="s">
        <v>325</v>
      </c>
      <c r="D33" s="118">
        <v>24</v>
      </c>
      <c r="E33" s="118">
        <v>5</v>
      </c>
    </row>
    <row r="34" spans="2:5" x14ac:dyDescent="0.25">
      <c r="B34" s="92">
        <v>30</v>
      </c>
      <c r="C34" s="93" t="s">
        <v>211</v>
      </c>
      <c r="D34" s="118">
        <v>24</v>
      </c>
      <c r="E34" s="118">
        <v>3</v>
      </c>
    </row>
    <row r="35" spans="2:5" x14ac:dyDescent="0.25">
      <c r="B35" s="92">
        <v>31</v>
      </c>
      <c r="C35" s="97" t="s">
        <v>241</v>
      </c>
      <c r="D35" s="118">
        <v>24</v>
      </c>
      <c r="E35" s="118">
        <v>8</v>
      </c>
    </row>
    <row r="36" spans="2:5" ht="24" customHeight="1" x14ac:dyDescent="0.25">
      <c r="B36" s="92">
        <v>32</v>
      </c>
      <c r="C36" s="93" t="s">
        <v>207</v>
      </c>
      <c r="D36" s="118">
        <v>23</v>
      </c>
      <c r="E36" s="118">
        <v>8</v>
      </c>
    </row>
    <row r="37" spans="2:5" ht="21" customHeight="1" x14ac:dyDescent="0.25">
      <c r="B37" s="92">
        <v>33</v>
      </c>
      <c r="C37" s="93" t="s">
        <v>232</v>
      </c>
      <c r="D37" s="118">
        <v>22</v>
      </c>
      <c r="E37" s="118">
        <v>7</v>
      </c>
    </row>
    <row r="38" spans="2:5" ht="18.75" customHeight="1" x14ac:dyDescent="0.25">
      <c r="B38" s="92">
        <v>34</v>
      </c>
      <c r="C38" s="93" t="s">
        <v>326</v>
      </c>
      <c r="D38" s="118">
        <v>21</v>
      </c>
      <c r="E38" s="118">
        <v>8</v>
      </c>
    </row>
    <row r="39" spans="2:5" x14ac:dyDescent="0.25">
      <c r="B39" s="92">
        <v>35</v>
      </c>
      <c r="C39" s="93" t="s">
        <v>328</v>
      </c>
      <c r="D39" s="118">
        <v>20</v>
      </c>
      <c r="E39" s="118">
        <v>6</v>
      </c>
    </row>
    <row r="40" spans="2:5" x14ac:dyDescent="0.25">
      <c r="B40" s="92">
        <v>36</v>
      </c>
      <c r="C40" s="93" t="s">
        <v>330</v>
      </c>
      <c r="D40" s="118">
        <v>19</v>
      </c>
      <c r="E40" s="118">
        <v>9</v>
      </c>
    </row>
    <row r="41" spans="2:5" x14ac:dyDescent="0.25">
      <c r="B41" s="92">
        <v>37</v>
      </c>
      <c r="C41" s="98" t="s">
        <v>224</v>
      </c>
      <c r="D41" s="99">
        <v>19</v>
      </c>
      <c r="E41" s="99">
        <v>11</v>
      </c>
    </row>
    <row r="42" spans="2:5" ht="31.5" x14ac:dyDescent="0.25">
      <c r="B42" s="92">
        <v>38</v>
      </c>
      <c r="C42" s="100" t="s">
        <v>332</v>
      </c>
      <c r="D42" s="99">
        <v>18</v>
      </c>
      <c r="E42" s="99">
        <v>15</v>
      </c>
    </row>
    <row r="43" spans="2:5" x14ac:dyDescent="0.25">
      <c r="B43" s="92">
        <v>39</v>
      </c>
      <c r="C43" s="93" t="s">
        <v>331</v>
      </c>
      <c r="D43" s="99">
        <v>18</v>
      </c>
      <c r="E43" s="99">
        <v>8</v>
      </c>
    </row>
    <row r="44" spans="2:5" ht="31.5" x14ac:dyDescent="0.25">
      <c r="B44" s="92">
        <v>40</v>
      </c>
      <c r="C44" s="93" t="s">
        <v>248</v>
      </c>
      <c r="D44" s="99">
        <v>18</v>
      </c>
      <c r="E44" s="99">
        <v>6</v>
      </c>
    </row>
    <row r="45" spans="2:5" x14ac:dyDescent="0.25">
      <c r="B45" s="92">
        <v>41</v>
      </c>
      <c r="C45" s="93" t="s">
        <v>333</v>
      </c>
      <c r="D45" s="99">
        <v>18</v>
      </c>
      <c r="E45" s="99">
        <v>3</v>
      </c>
    </row>
    <row r="46" spans="2:5" x14ac:dyDescent="0.25">
      <c r="B46" s="92">
        <v>42</v>
      </c>
      <c r="C46" s="93" t="s">
        <v>314</v>
      </c>
      <c r="D46" s="99">
        <v>17</v>
      </c>
      <c r="E46" s="99">
        <v>3</v>
      </c>
    </row>
    <row r="47" spans="2:5" x14ac:dyDescent="0.25">
      <c r="B47" s="92">
        <v>43</v>
      </c>
      <c r="C47" s="101" t="s">
        <v>334</v>
      </c>
      <c r="D47" s="99">
        <v>17</v>
      </c>
      <c r="E47" s="99">
        <v>5</v>
      </c>
    </row>
    <row r="48" spans="2:5" ht="31.5" x14ac:dyDescent="0.25">
      <c r="B48" s="92">
        <v>44</v>
      </c>
      <c r="C48" s="101" t="s">
        <v>234</v>
      </c>
      <c r="D48" s="99">
        <v>17</v>
      </c>
      <c r="E48" s="99">
        <v>0</v>
      </c>
    </row>
    <row r="49" spans="2:5" ht="17.25" customHeight="1" x14ac:dyDescent="0.25">
      <c r="B49" s="92">
        <v>45</v>
      </c>
      <c r="C49" s="101" t="s">
        <v>310</v>
      </c>
      <c r="D49" s="99">
        <v>16</v>
      </c>
      <c r="E49" s="99">
        <v>8</v>
      </c>
    </row>
    <row r="50" spans="2:5" x14ac:dyDescent="0.25">
      <c r="B50" s="92">
        <v>46</v>
      </c>
      <c r="C50" s="101" t="s">
        <v>238</v>
      </c>
      <c r="D50" s="99">
        <v>16</v>
      </c>
      <c r="E50" s="99">
        <v>3</v>
      </c>
    </row>
    <row r="51" spans="2:5" x14ac:dyDescent="0.25">
      <c r="B51" s="92">
        <v>47</v>
      </c>
      <c r="C51" s="101" t="s">
        <v>327</v>
      </c>
      <c r="D51" s="99">
        <v>15</v>
      </c>
      <c r="E51" s="99">
        <v>7</v>
      </c>
    </row>
    <row r="52" spans="2:5" x14ac:dyDescent="0.25">
      <c r="B52" s="92">
        <v>48</v>
      </c>
      <c r="C52" s="101" t="s">
        <v>329</v>
      </c>
      <c r="D52" s="99">
        <v>15</v>
      </c>
      <c r="E52" s="99">
        <v>3</v>
      </c>
    </row>
    <row r="53" spans="2:5" x14ac:dyDescent="0.25">
      <c r="B53" s="92">
        <v>49</v>
      </c>
      <c r="C53" s="101" t="s">
        <v>335</v>
      </c>
      <c r="D53" s="99">
        <v>15</v>
      </c>
      <c r="E53" s="99">
        <v>2</v>
      </c>
    </row>
    <row r="54" spans="2:5" x14ac:dyDescent="0.25">
      <c r="B54" s="92">
        <v>50</v>
      </c>
      <c r="C54" s="100" t="s">
        <v>336</v>
      </c>
      <c r="D54" s="99">
        <v>15</v>
      </c>
      <c r="E54" s="99">
        <v>9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sqref="A1:C1"/>
    </sheetView>
  </sheetViews>
  <sheetFormatPr defaultRowHeight="15" x14ac:dyDescent="0.25"/>
  <cols>
    <col min="1" max="1" width="43.28515625" style="163" customWidth="1"/>
    <col min="2" max="2" width="18.7109375" style="195" customWidth="1"/>
    <col min="3" max="3" width="17.140625" style="195" customWidth="1"/>
  </cols>
  <sheetData>
    <row r="1" spans="1:3" s="207" customFormat="1" ht="56.25" customHeight="1" x14ac:dyDescent="0.25">
      <c r="A1" s="471" t="s">
        <v>159</v>
      </c>
      <c r="B1" s="471"/>
      <c r="C1" s="471"/>
    </row>
    <row r="2" spans="1:3" s="207" customFormat="1" ht="20.25" x14ac:dyDescent="0.25">
      <c r="A2" s="479" t="s">
        <v>95</v>
      </c>
      <c r="B2" s="479"/>
      <c r="C2" s="479"/>
    </row>
    <row r="3" spans="1:3" s="207" customFormat="1" x14ac:dyDescent="0.25">
      <c r="A3" s="106"/>
      <c r="B3" s="116"/>
      <c r="C3" s="116"/>
    </row>
    <row r="4" spans="1:3" s="207" customFormat="1" ht="31.5" x14ac:dyDescent="0.25">
      <c r="A4" s="188" t="s">
        <v>89</v>
      </c>
      <c r="B4" s="189" t="s">
        <v>279</v>
      </c>
      <c r="C4" s="190" t="s">
        <v>288</v>
      </c>
    </row>
    <row r="5" spans="1:3" s="207" customFormat="1" ht="18.75" x14ac:dyDescent="0.25">
      <c r="A5" s="504" t="s">
        <v>96</v>
      </c>
      <c r="B5" s="504"/>
      <c r="C5" s="504"/>
    </row>
    <row r="6" spans="1:3" s="207" customFormat="1" ht="31.5" x14ac:dyDescent="0.25">
      <c r="A6" s="110" t="s">
        <v>324</v>
      </c>
      <c r="B6" s="144">
        <v>25</v>
      </c>
      <c r="C6" s="144">
        <v>10</v>
      </c>
    </row>
    <row r="7" spans="1:3" s="207" customFormat="1" ht="15.75" x14ac:dyDescent="0.25">
      <c r="A7" s="111" t="s">
        <v>207</v>
      </c>
      <c r="B7" s="118">
        <v>23</v>
      </c>
      <c r="C7" s="118">
        <v>8</v>
      </c>
    </row>
    <row r="8" spans="1:3" s="207" customFormat="1" ht="15.75" x14ac:dyDescent="0.25">
      <c r="A8" s="111" t="s">
        <v>330</v>
      </c>
      <c r="B8" s="118">
        <v>19</v>
      </c>
      <c r="C8" s="118">
        <v>9</v>
      </c>
    </row>
    <row r="9" spans="1:3" s="207" customFormat="1" ht="31.5" x14ac:dyDescent="0.25">
      <c r="A9" s="111" t="s">
        <v>332</v>
      </c>
      <c r="B9" s="118">
        <v>18</v>
      </c>
      <c r="C9" s="118">
        <v>15</v>
      </c>
    </row>
    <row r="10" spans="1:3" s="207" customFormat="1" ht="15.75" x14ac:dyDescent="0.25">
      <c r="A10" s="111" t="s">
        <v>327</v>
      </c>
      <c r="B10" s="118">
        <v>15</v>
      </c>
      <c r="C10" s="118">
        <v>7</v>
      </c>
    </row>
    <row r="11" spans="1:3" s="207" customFormat="1" ht="15.75" x14ac:dyDescent="0.25">
      <c r="A11" s="111" t="s">
        <v>329</v>
      </c>
      <c r="B11" s="118">
        <v>15</v>
      </c>
      <c r="C11" s="118">
        <v>3</v>
      </c>
    </row>
    <row r="12" spans="1:3" s="207" customFormat="1" ht="15.75" x14ac:dyDescent="0.25">
      <c r="A12" s="111" t="s">
        <v>316</v>
      </c>
      <c r="B12" s="118">
        <v>14</v>
      </c>
      <c r="C12" s="118">
        <v>2</v>
      </c>
    </row>
    <row r="13" spans="1:3" s="207" customFormat="1" ht="15.75" x14ac:dyDescent="0.25">
      <c r="A13" s="112" t="s">
        <v>312</v>
      </c>
      <c r="B13" s="118">
        <v>11</v>
      </c>
      <c r="C13" s="118">
        <v>2</v>
      </c>
    </row>
    <row r="14" spans="1:3" s="207" customFormat="1" ht="15.75" x14ac:dyDescent="0.25">
      <c r="A14" s="112" t="s">
        <v>206</v>
      </c>
      <c r="B14" s="118">
        <v>10</v>
      </c>
      <c r="C14" s="118">
        <v>3</v>
      </c>
    </row>
    <row r="15" spans="1:3" s="207" customFormat="1" ht="21.75" customHeight="1" x14ac:dyDescent="0.25">
      <c r="A15" s="112" t="s">
        <v>415</v>
      </c>
      <c r="B15" s="118">
        <v>9</v>
      </c>
      <c r="C15" s="118">
        <v>3</v>
      </c>
    </row>
    <row r="16" spans="1:3" s="207" customFormat="1" ht="15.75" x14ac:dyDescent="0.25">
      <c r="A16" s="112" t="s">
        <v>361</v>
      </c>
      <c r="B16" s="118">
        <v>8</v>
      </c>
      <c r="C16" s="118">
        <v>6</v>
      </c>
    </row>
    <row r="17" spans="1:3" s="207" customFormat="1" ht="15.75" x14ac:dyDescent="0.25">
      <c r="A17" s="110" t="s">
        <v>419</v>
      </c>
      <c r="B17" s="118">
        <v>6</v>
      </c>
      <c r="C17" s="118">
        <v>2</v>
      </c>
    </row>
    <row r="18" spans="1:3" s="207" customFormat="1" ht="36.75" customHeight="1" x14ac:dyDescent="0.25">
      <c r="A18" s="111" t="s">
        <v>355</v>
      </c>
      <c r="B18" s="118">
        <v>6</v>
      </c>
      <c r="C18" s="118">
        <v>5</v>
      </c>
    </row>
    <row r="19" spans="1:3" s="207" customFormat="1" ht="15.75" x14ac:dyDescent="0.25">
      <c r="A19" s="111" t="s">
        <v>348</v>
      </c>
      <c r="B19" s="118">
        <v>5</v>
      </c>
      <c r="C19" s="118">
        <v>2</v>
      </c>
    </row>
    <row r="20" spans="1:3" s="207" customFormat="1" ht="15.75" x14ac:dyDescent="0.25">
      <c r="A20" s="111" t="s">
        <v>470</v>
      </c>
      <c r="B20" s="118">
        <v>5</v>
      </c>
      <c r="C20" s="118">
        <v>1</v>
      </c>
    </row>
    <row r="21" spans="1:3" s="207" customFormat="1" ht="18.75" x14ac:dyDescent="0.25">
      <c r="A21" s="504" t="s">
        <v>42</v>
      </c>
      <c r="B21" s="504"/>
      <c r="C21" s="504"/>
    </row>
    <row r="22" spans="1:3" s="207" customFormat="1" ht="31.5" x14ac:dyDescent="0.25">
      <c r="A22" s="111" t="s">
        <v>244</v>
      </c>
      <c r="B22" s="118">
        <v>59</v>
      </c>
      <c r="C22" s="118">
        <v>20</v>
      </c>
    </row>
    <row r="23" spans="1:3" s="207" customFormat="1" ht="24.75" customHeight="1" x14ac:dyDescent="0.25">
      <c r="A23" s="111" t="s">
        <v>243</v>
      </c>
      <c r="B23" s="118">
        <v>31</v>
      </c>
      <c r="C23" s="118">
        <v>7</v>
      </c>
    </row>
    <row r="24" spans="1:3" s="207" customFormat="1" ht="20.25" customHeight="1" x14ac:dyDescent="0.25">
      <c r="A24" s="111" t="s">
        <v>245</v>
      </c>
      <c r="B24" s="118">
        <v>24</v>
      </c>
      <c r="C24" s="118">
        <v>7</v>
      </c>
    </row>
    <row r="25" spans="1:3" s="207" customFormat="1" ht="21" customHeight="1" x14ac:dyDescent="0.25">
      <c r="A25" s="111" t="s">
        <v>325</v>
      </c>
      <c r="B25" s="118">
        <v>24</v>
      </c>
      <c r="C25" s="118">
        <v>5</v>
      </c>
    </row>
    <row r="26" spans="1:3" s="207" customFormat="1" ht="15.75" x14ac:dyDescent="0.25">
      <c r="A26" s="111" t="s">
        <v>331</v>
      </c>
      <c r="B26" s="118">
        <v>18</v>
      </c>
      <c r="C26" s="118">
        <v>8</v>
      </c>
    </row>
    <row r="27" spans="1:3" s="207" customFormat="1" ht="15.75" x14ac:dyDescent="0.25">
      <c r="A27" s="111" t="s">
        <v>314</v>
      </c>
      <c r="B27" s="118">
        <v>17</v>
      </c>
      <c r="C27" s="118">
        <v>3</v>
      </c>
    </row>
    <row r="28" spans="1:3" s="207" customFormat="1" ht="15.75" x14ac:dyDescent="0.25">
      <c r="A28" s="111" t="s">
        <v>353</v>
      </c>
      <c r="B28" s="118">
        <v>14</v>
      </c>
      <c r="C28" s="118">
        <v>3</v>
      </c>
    </row>
    <row r="29" spans="1:3" s="207" customFormat="1" ht="15.75" x14ac:dyDescent="0.25">
      <c r="A29" s="111" t="s">
        <v>208</v>
      </c>
      <c r="B29" s="118">
        <v>11</v>
      </c>
      <c r="C29" s="118">
        <v>4</v>
      </c>
    </row>
    <row r="30" spans="1:3" s="207" customFormat="1" ht="15.75" x14ac:dyDescent="0.25">
      <c r="A30" s="111" t="s">
        <v>447</v>
      </c>
      <c r="B30" s="118">
        <v>11</v>
      </c>
      <c r="C30" s="118">
        <v>7</v>
      </c>
    </row>
    <row r="31" spans="1:3" s="207" customFormat="1" ht="31.5" x14ac:dyDescent="0.25">
      <c r="A31" s="111" t="s">
        <v>448</v>
      </c>
      <c r="B31" s="118">
        <v>9</v>
      </c>
      <c r="C31" s="118">
        <v>4</v>
      </c>
    </row>
    <row r="32" spans="1:3" s="207" customFormat="1" ht="15.75" x14ac:dyDescent="0.25">
      <c r="A32" s="111" t="s">
        <v>450</v>
      </c>
      <c r="B32" s="118">
        <v>8</v>
      </c>
      <c r="C32" s="118">
        <v>2</v>
      </c>
    </row>
    <row r="33" spans="1:3" s="207" customFormat="1" ht="15.75" x14ac:dyDescent="0.25">
      <c r="A33" s="111" t="s">
        <v>424</v>
      </c>
      <c r="B33" s="118">
        <v>6</v>
      </c>
      <c r="C33" s="118">
        <v>2</v>
      </c>
    </row>
    <row r="34" spans="1:3" s="207" customFormat="1" ht="15.75" x14ac:dyDescent="0.25">
      <c r="A34" s="111" t="s">
        <v>421</v>
      </c>
      <c r="B34" s="118">
        <v>6</v>
      </c>
      <c r="C34" s="118">
        <v>0</v>
      </c>
    </row>
    <row r="35" spans="1:3" s="207" customFormat="1" ht="15.75" x14ac:dyDescent="0.25">
      <c r="A35" s="111" t="s">
        <v>449</v>
      </c>
      <c r="B35" s="118">
        <v>6</v>
      </c>
      <c r="C35" s="118">
        <v>2</v>
      </c>
    </row>
    <row r="36" spans="1:3" s="207" customFormat="1" ht="15.75" x14ac:dyDescent="0.25">
      <c r="A36" s="111" t="s">
        <v>471</v>
      </c>
      <c r="B36" s="118">
        <v>6</v>
      </c>
      <c r="C36" s="118">
        <v>2</v>
      </c>
    </row>
    <row r="37" spans="1:3" s="207" customFormat="1" ht="18.75" x14ac:dyDescent="0.25">
      <c r="A37" s="504" t="s">
        <v>43</v>
      </c>
      <c r="B37" s="504"/>
      <c r="C37" s="504"/>
    </row>
    <row r="38" spans="1:3" s="207" customFormat="1" ht="15.75" x14ac:dyDescent="0.25">
      <c r="A38" s="112" t="s">
        <v>209</v>
      </c>
      <c r="B38" s="118">
        <v>82</v>
      </c>
      <c r="C38" s="118">
        <v>29</v>
      </c>
    </row>
    <row r="39" spans="1:3" s="207" customFormat="1" ht="15.75" x14ac:dyDescent="0.25">
      <c r="A39" s="112" t="s">
        <v>210</v>
      </c>
      <c r="B39" s="118">
        <v>54</v>
      </c>
      <c r="C39" s="118">
        <v>16</v>
      </c>
    </row>
    <row r="40" spans="1:3" s="207" customFormat="1" ht="15.75" x14ac:dyDescent="0.25">
      <c r="A40" s="112" t="s">
        <v>246</v>
      </c>
      <c r="B40" s="118">
        <v>38</v>
      </c>
      <c r="C40" s="118">
        <v>9</v>
      </c>
    </row>
    <row r="41" spans="1:3" s="207" customFormat="1" ht="15.75" x14ac:dyDescent="0.25">
      <c r="A41" s="112" t="s">
        <v>211</v>
      </c>
      <c r="B41" s="118">
        <v>24</v>
      </c>
      <c r="C41" s="118">
        <v>3</v>
      </c>
    </row>
    <row r="42" spans="1:3" s="207" customFormat="1" ht="15.75" x14ac:dyDescent="0.25">
      <c r="A42" s="112" t="s">
        <v>335</v>
      </c>
      <c r="B42" s="118">
        <v>15</v>
      </c>
      <c r="C42" s="118">
        <v>2</v>
      </c>
    </row>
    <row r="43" spans="1:3" s="207" customFormat="1" ht="15.75" x14ac:dyDescent="0.25">
      <c r="A43" s="112" t="s">
        <v>308</v>
      </c>
      <c r="B43" s="118">
        <v>9</v>
      </c>
      <c r="C43" s="118">
        <v>4</v>
      </c>
    </row>
    <row r="44" spans="1:3" s="207" customFormat="1" ht="15.75" x14ac:dyDescent="0.25">
      <c r="A44" s="112" t="s">
        <v>452</v>
      </c>
      <c r="B44" s="118">
        <v>8</v>
      </c>
      <c r="C44" s="118">
        <v>0</v>
      </c>
    </row>
    <row r="45" spans="1:3" s="207" customFormat="1" ht="15.75" x14ac:dyDescent="0.25">
      <c r="A45" s="112" t="s">
        <v>453</v>
      </c>
      <c r="B45" s="118">
        <v>8</v>
      </c>
      <c r="C45" s="118">
        <v>0</v>
      </c>
    </row>
    <row r="46" spans="1:3" s="207" customFormat="1" ht="15.75" x14ac:dyDescent="0.25">
      <c r="A46" s="112" t="s">
        <v>455</v>
      </c>
      <c r="B46" s="118">
        <v>7</v>
      </c>
      <c r="C46" s="118">
        <v>4</v>
      </c>
    </row>
    <row r="47" spans="1:3" s="207" customFormat="1" ht="15.75" x14ac:dyDescent="0.25">
      <c r="A47" s="112" t="s">
        <v>456</v>
      </c>
      <c r="B47" s="118">
        <v>7</v>
      </c>
      <c r="C47" s="118">
        <v>3</v>
      </c>
    </row>
    <row r="48" spans="1:3" s="207" customFormat="1" ht="15.75" x14ac:dyDescent="0.25">
      <c r="A48" s="112" t="s">
        <v>454</v>
      </c>
      <c r="B48" s="118">
        <v>7</v>
      </c>
      <c r="C48" s="118">
        <v>1</v>
      </c>
    </row>
    <row r="49" spans="1:3" s="207" customFormat="1" ht="15.75" x14ac:dyDescent="0.25">
      <c r="A49" s="112" t="s">
        <v>458</v>
      </c>
      <c r="B49" s="118">
        <v>6</v>
      </c>
      <c r="C49" s="118">
        <v>1</v>
      </c>
    </row>
    <row r="50" spans="1:3" s="207" customFormat="1" ht="15.75" x14ac:dyDescent="0.25">
      <c r="A50" s="112" t="s">
        <v>472</v>
      </c>
      <c r="B50" s="118">
        <v>6</v>
      </c>
      <c r="C50" s="118">
        <v>1</v>
      </c>
    </row>
    <row r="51" spans="1:3" s="207" customFormat="1" ht="15.75" x14ac:dyDescent="0.25">
      <c r="A51" s="112" t="s">
        <v>428</v>
      </c>
      <c r="B51" s="118">
        <v>6</v>
      </c>
      <c r="C51" s="118">
        <v>0</v>
      </c>
    </row>
    <row r="52" spans="1:3" s="207" customFormat="1" ht="31.5" x14ac:dyDescent="0.25">
      <c r="A52" s="112" t="s">
        <v>473</v>
      </c>
      <c r="B52" s="118">
        <v>5</v>
      </c>
      <c r="C52" s="118">
        <v>2</v>
      </c>
    </row>
    <row r="53" spans="1:3" s="207" customFormat="1" ht="18.75" x14ac:dyDescent="0.25">
      <c r="A53" s="504" t="s">
        <v>44</v>
      </c>
      <c r="B53" s="504"/>
      <c r="C53" s="504"/>
    </row>
    <row r="54" spans="1:3" s="207" customFormat="1" ht="15.75" x14ac:dyDescent="0.25">
      <c r="A54" s="111" t="s">
        <v>212</v>
      </c>
      <c r="B54" s="144">
        <v>66</v>
      </c>
      <c r="C54" s="144">
        <v>21</v>
      </c>
    </row>
    <row r="55" spans="1:3" s="207" customFormat="1" ht="15.75" x14ac:dyDescent="0.25">
      <c r="A55" s="111" t="s">
        <v>321</v>
      </c>
      <c r="B55" s="118">
        <v>39</v>
      </c>
      <c r="C55" s="118">
        <v>10</v>
      </c>
    </row>
    <row r="56" spans="1:3" s="207" customFormat="1" ht="15.75" x14ac:dyDescent="0.25">
      <c r="A56" s="111" t="s">
        <v>213</v>
      </c>
      <c r="B56" s="118">
        <v>34</v>
      </c>
      <c r="C56" s="118">
        <v>10</v>
      </c>
    </row>
    <row r="57" spans="1:3" s="207" customFormat="1" ht="15.75" x14ac:dyDescent="0.25">
      <c r="A57" s="111" t="s">
        <v>334</v>
      </c>
      <c r="B57" s="113">
        <v>17</v>
      </c>
      <c r="C57" s="113">
        <v>5</v>
      </c>
    </row>
    <row r="58" spans="1:3" s="207" customFormat="1" ht="15.75" x14ac:dyDescent="0.25">
      <c r="A58" s="111" t="s">
        <v>354</v>
      </c>
      <c r="B58" s="118">
        <v>13</v>
      </c>
      <c r="C58" s="118">
        <v>3</v>
      </c>
    </row>
    <row r="59" spans="1:3" s="207" customFormat="1" ht="15.75" x14ac:dyDescent="0.25">
      <c r="A59" s="111" t="s">
        <v>357</v>
      </c>
      <c r="B59" s="118">
        <v>12</v>
      </c>
      <c r="C59" s="118">
        <v>4</v>
      </c>
    </row>
    <row r="60" spans="1:3" s="207" customFormat="1" ht="15.75" x14ac:dyDescent="0.25">
      <c r="A60" s="111" t="s">
        <v>434</v>
      </c>
      <c r="B60" s="118">
        <v>11</v>
      </c>
      <c r="C60" s="118">
        <v>5</v>
      </c>
    </row>
    <row r="61" spans="1:3" s="207" customFormat="1" ht="15.75" x14ac:dyDescent="0.25">
      <c r="A61" s="111" t="s">
        <v>214</v>
      </c>
      <c r="B61" s="118">
        <v>11</v>
      </c>
      <c r="C61" s="118">
        <v>3</v>
      </c>
    </row>
    <row r="62" spans="1:3" s="207" customFormat="1" ht="31.5" x14ac:dyDescent="0.25">
      <c r="A62" s="111" t="s">
        <v>358</v>
      </c>
      <c r="B62" s="118">
        <v>11</v>
      </c>
      <c r="C62" s="118">
        <v>1</v>
      </c>
    </row>
    <row r="63" spans="1:3" s="207" customFormat="1" ht="15.75" x14ac:dyDescent="0.25">
      <c r="A63" s="111" t="s">
        <v>459</v>
      </c>
      <c r="B63" s="118">
        <v>11</v>
      </c>
      <c r="C63" s="118">
        <v>1</v>
      </c>
    </row>
    <row r="64" spans="1:3" s="207" customFormat="1" ht="15.75" x14ac:dyDescent="0.25">
      <c r="A64" s="111" t="s">
        <v>460</v>
      </c>
      <c r="B64" s="118">
        <v>10</v>
      </c>
      <c r="C64" s="118">
        <v>3</v>
      </c>
    </row>
    <row r="65" spans="1:3" s="207" customFormat="1" ht="15.75" x14ac:dyDescent="0.25">
      <c r="A65" s="111" t="s">
        <v>436</v>
      </c>
      <c r="B65" s="118">
        <v>9</v>
      </c>
      <c r="C65" s="118">
        <v>1</v>
      </c>
    </row>
    <row r="66" spans="1:3" s="207" customFormat="1" ht="15.75" x14ac:dyDescent="0.25">
      <c r="A66" s="111" t="s">
        <v>315</v>
      </c>
      <c r="B66" s="118">
        <v>8</v>
      </c>
      <c r="C66" s="118">
        <v>2</v>
      </c>
    </row>
    <row r="67" spans="1:3" s="207" customFormat="1" ht="15.75" x14ac:dyDescent="0.25">
      <c r="A67" s="111" t="s">
        <v>435</v>
      </c>
      <c r="B67" s="118">
        <v>6</v>
      </c>
      <c r="C67" s="118">
        <v>1</v>
      </c>
    </row>
    <row r="68" spans="1:3" s="207" customFormat="1" ht="31.5" x14ac:dyDescent="0.25">
      <c r="A68" s="111" t="s">
        <v>433</v>
      </c>
      <c r="B68" s="118">
        <v>5</v>
      </c>
      <c r="C68" s="118">
        <v>0</v>
      </c>
    </row>
    <row r="69" spans="1:3" s="207" customFormat="1" ht="18.75" x14ac:dyDescent="0.25">
      <c r="A69" s="504" t="s">
        <v>45</v>
      </c>
      <c r="B69" s="504"/>
      <c r="C69" s="504"/>
    </row>
    <row r="70" spans="1:3" s="207" customFormat="1" ht="15.75" x14ac:dyDescent="0.25">
      <c r="A70" s="111" t="s">
        <v>215</v>
      </c>
      <c r="B70" s="118">
        <v>218</v>
      </c>
      <c r="C70" s="118">
        <v>72</v>
      </c>
    </row>
    <row r="71" spans="1:3" s="207" customFormat="1" ht="15.75" x14ac:dyDescent="0.25">
      <c r="A71" s="111" t="s">
        <v>247</v>
      </c>
      <c r="B71" s="118">
        <v>140</v>
      </c>
      <c r="C71" s="118">
        <v>48</v>
      </c>
    </row>
    <row r="72" spans="1:3" s="207" customFormat="1" ht="15.75" x14ac:dyDescent="0.25">
      <c r="A72" s="111" t="s">
        <v>219</v>
      </c>
      <c r="B72" s="118">
        <v>85</v>
      </c>
      <c r="C72" s="118">
        <v>29</v>
      </c>
    </row>
    <row r="73" spans="1:3" s="207" customFormat="1" ht="15.75" x14ac:dyDescent="0.25">
      <c r="A73" s="111" t="s">
        <v>216</v>
      </c>
      <c r="B73" s="118">
        <v>75</v>
      </c>
      <c r="C73" s="118">
        <v>25</v>
      </c>
    </row>
    <row r="74" spans="1:3" s="207" customFormat="1" ht="15.75" x14ac:dyDescent="0.25">
      <c r="A74" s="111" t="s">
        <v>217</v>
      </c>
      <c r="B74" s="118">
        <v>48</v>
      </c>
      <c r="C74" s="118">
        <v>12</v>
      </c>
    </row>
    <row r="75" spans="1:3" s="207" customFormat="1" ht="78.75" x14ac:dyDescent="0.25">
      <c r="A75" s="111" t="s">
        <v>309</v>
      </c>
      <c r="B75" s="118">
        <v>42</v>
      </c>
      <c r="C75" s="118">
        <v>14</v>
      </c>
    </row>
    <row r="76" spans="1:3" s="302" customFormat="1" ht="15.75" x14ac:dyDescent="0.25">
      <c r="A76" s="157" t="s">
        <v>323</v>
      </c>
      <c r="B76" s="144">
        <v>34</v>
      </c>
      <c r="C76" s="144">
        <v>2</v>
      </c>
    </row>
    <row r="77" spans="1:3" s="207" customFormat="1" ht="15.75" x14ac:dyDescent="0.25">
      <c r="A77" s="111" t="s">
        <v>326</v>
      </c>
      <c r="B77" s="118">
        <v>21</v>
      </c>
      <c r="C77" s="118">
        <v>8</v>
      </c>
    </row>
    <row r="78" spans="1:3" s="207" customFormat="1" ht="31.5" x14ac:dyDescent="0.25">
      <c r="A78" s="111" t="s">
        <v>248</v>
      </c>
      <c r="B78" s="118">
        <v>18</v>
      </c>
      <c r="C78" s="118">
        <v>6</v>
      </c>
    </row>
    <row r="79" spans="1:3" s="207" customFormat="1" ht="15.75" x14ac:dyDescent="0.25">
      <c r="A79" s="111" t="s">
        <v>333</v>
      </c>
      <c r="B79" s="118">
        <v>18</v>
      </c>
      <c r="C79" s="118">
        <v>3</v>
      </c>
    </row>
    <row r="80" spans="1:3" s="207" customFormat="1" ht="17.25" customHeight="1" x14ac:dyDescent="0.25">
      <c r="A80" s="111" t="s">
        <v>310</v>
      </c>
      <c r="B80" s="118">
        <v>16</v>
      </c>
      <c r="C80" s="118">
        <v>8</v>
      </c>
    </row>
    <row r="81" spans="1:3" s="207" customFormat="1" ht="15.75" x14ac:dyDescent="0.25">
      <c r="A81" s="111" t="s">
        <v>336</v>
      </c>
      <c r="B81" s="118">
        <v>15</v>
      </c>
      <c r="C81" s="118">
        <v>9</v>
      </c>
    </row>
    <row r="82" spans="1:3" s="207" customFormat="1" ht="21.75" customHeight="1" x14ac:dyDescent="0.25">
      <c r="A82" s="111" t="s">
        <v>437</v>
      </c>
      <c r="B82" s="118">
        <v>15</v>
      </c>
      <c r="C82" s="118">
        <v>6</v>
      </c>
    </row>
    <row r="83" spans="1:3" s="207" customFormat="1" ht="15.75" x14ac:dyDescent="0.25">
      <c r="A83" s="111" t="s">
        <v>218</v>
      </c>
      <c r="B83" s="118">
        <v>8</v>
      </c>
      <c r="C83" s="118">
        <v>3</v>
      </c>
    </row>
    <row r="84" spans="1:3" s="207" customFormat="1" ht="21.75" customHeight="1" x14ac:dyDescent="0.25">
      <c r="A84" s="111" t="s">
        <v>474</v>
      </c>
      <c r="B84" s="118">
        <v>6</v>
      </c>
      <c r="C84" s="118">
        <v>1</v>
      </c>
    </row>
    <row r="85" spans="1:3" s="207" customFormat="1" ht="39.75" customHeight="1" x14ac:dyDescent="0.25">
      <c r="A85" s="504" t="s">
        <v>97</v>
      </c>
      <c r="B85" s="504"/>
      <c r="C85" s="504"/>
    </row>
    <row r="86" spans="1:3" s="207" customFormat="1" ht="31.5" x14ac:dyDescent="0.25">
      <c r="A86" s="111" t="s">
        <v>249</v>
      </c>
      <c r="B86" s="118">
        <v>68</v>
      </c>
      <c r="C86" s="118">
        <v>37</v>
      </c>
    </row>
    <row r="87" spans="1:3" s="207" customFormat="1" ht="15.75" x14ac:dyDescent="0.25">
      <c r="A87" s="111" t="s">
        <v>220</v>
      </c>
      <c r="B87" s="118">
        <v>61</v>
      </c>
      <c r="C87" s="118">
        <v>16</v>
      </c>
    </row>
    <row r="88" spans="1:3" s="207" customFormat="1" ht="31.5" x14ac:dyDescent="0.25">
      <c r="A88" s="111" t="s">
        <v>250</v>
      </c>
      <c r="B88" s="118">
        <v>41</v>
      </c>
      <c r="C88" s="118">
        <v>4</v>
      </c>
    </row>
    <row r="89" spans="1:3" s="207" customFormat="1" ht="15.75" x14ac:dyDescent="0.25">
      <c r="A89" s="111" t="s">
        <v>438</v>
      </c>
      <c r="B89" s="118">
        <v>5</v>
      </c>
      <c r="C89" s="118">
        <v>2</v>
      </c>
    </row>
    <row r="90" spans="1:3" s="207" customFormat="1" ht="18.75" x14ac:dyDescent="0.25">
      <c r="A90" s="504" t="s">
        <v>47</v>
      </c>
      <c r="B90" s="504"/>
      <c r="C90" s="504"/>
    </row>
    <row r="91" spans="1:3" s="207" customFormat="1" ht="15.75" x14ac:dyDescent="0.25">
      <c r="A91" s="273" t="s">
        <v>225</v>
      </c>
      <c r="B91" s="118">
        <v>161</v>
      </c>
      <c r="C91" s="118">
        <v>37</v>
      </c>
    </row>
    <row r="92" spans="1:3" s="207" customFormat="1" ht="15.75" x14ac:dyDescent="0.25">
      <c r="A92" s="273" t="s">
        <v>221</v>
      </c>
      <c r="B92" s="118">
        <v>58</v>
      </c>
      <c r="C92" s="118">
        <v>15</v>
      </c>
    </row>
    <row r="93" spans="1:3" s="207" customFormat="1" ht="15.75" x14ac:dyDescent="0.25">
      <c r="A93" s="273" t="s">
        <v>320</v>
      </c>
      <c r="B93" s="118">
        <v>51</v>
      </c>
      <c r="C93" s="118">
        <v>14</v>
      </c>
    </row>
    <row r="94" spans="1:3" s="207" customFormat="1" ht="18.75" customHeight="1" x14ac:dyDescent="0.25">
      <c r="A94" s="275" t="s">
        <v>224</v>
      </c>
      <c r="B94" s="118">
        <v>19</v>
      </c>
      <c r="C94" s="118">
        <v>11</v>
      </c>
    </row>
    <row r="95" spans="1:3" s="207" customFormat="1" ht="19.5" customHeight="1" x14ac:dyDescent="0.25">
      <c r="A95" s="275" t="s">
        <v>461</v>
      </c>
      <c r="B95" s="118">
        <v>15</v>
      </c>
      <c r="C95" s="118">
        <v>6</v>
      </c>
    </row>
    <row r="96" spans="1:3" s="207" customFormat="1" ht="19.5" customHeight="1" x14ac:dyDescent="0.25">
      <c r="A96" s="275" t="s">
        <v>311</v>
      </c>
      <c r="B96" s="118">
        <v>12</v>
      </c>
      <c r="C96" s="118">
        <v>7</v>
      </c>
    </row>
    <row r="97" spans="1:3" s="207" customFormat="1" ht="35.25" customHeight="1" x14ac:dyDescent="0.25">
      <c r="A97" s="275" t="s">
        <v>318</v>
      </c>
      <c r="B97" s="118">
        <v>11</v>
      </c>
      <c r="C97" s="118">
        <v>0</v>
      </c>
    </row>
    <row r="98" spans="1:3" s="207" customFormat="1" ht="15.75" x14ac:dyDescent="0.25">
      <c r="A98" s="273" t="s">
        <v>364</v>
      </c>
      <c r="B98" s="118">
        <v>10</v>
      </c>
      <c r="C98" s="118">
        <v>3</v>
      </c>
    </row>
    <row r="99" spans="1:3" s="207" customFormat="1" ht="15.75" x14ac:dyDescent="0.25">
      <c r="A99" s="273" t="s">
        <v>223</v>
      </c>
      <c r="B99" s="118">
        <v>9</v>
      </c>
      <c r="C99" s="118">
        <v>0</v>
      </c>
    </row>
    <row r="100" spans="1:3" s="207" customFormat="1" ht="15.75" x14ac:dyDescent="0.25">
      <c r="A100" s="273" t="s">
        <v>462</v>
      </c>
      <c r="B100" s="118">
        <v>8</v>
      </c>
      <c r="C100" s="118">
        <v>3</v>
      </c>
    </row>
    <row r="101" spans="1:3" s="207" customFormat="1" ht="15.75" x14ac:dyDescent="0.25">
      <c r="A101" s="273" t="s">
        <v>475</v>
      </c>
      <c r="B101" s="118">
        <v>6</v>
      </c>
      <c r="C101" s="118">
        <v>3</v>
      </c>
    </row>
    <row r="102" spans="1:3" s="207" customFormat="1" ht="15.75" x14ac:dyDescent="0.25">
      <c r="A102" s="273" t="s">
        <v>476</v>
      </c>
      <c r="B102" s="118">
        <v>5</v>
      </c>
      <c r="C102" s="118">
        <v>1</v>
      </c>
    </row>
    <row r="103" spans="1:3" s="207" customFormat="1" ht="15.75" x14ac:dyDescent="0.25">
      <c r="A103" s="273" t="s">
        <v>477</v>
      </c>
      <c r="B103" s="118">
        <v>5</v>
      </c>
      <c r="C103" s="118">
        <v>1</v>
      </c>
    </row>
    <row r="104" spans="1:3" s="207" customFormat="1" ht="66" customHeight="1" x14ac:dyDescent="0.25">
      <c r="A104" s="504" t="s">
        <v>48</v>
      </c>
      <c r="B104" s="504"/>
      <c r="C104" s="504"/>
    </row>
    <row r="105" spans="1:3" s="207" customFormat="1" ht="15.75" x14ac:dyDescent="0.25">
      <c r="A105" s="111" t="s">
        <v>231</v>
      </c>
      <c r="B105" s="118">
        <v>36</v>
      </c>
      <c r="C105" s="118">
        <v>8</v>
      </c>
    </row>
    <row r="106" spans="1:3" s="207" customFormat="1" ht="15.75" x14ac:dyDescent="0.25">
      <c r="A106" s="111" t="s">
        <v>227</v>
      </c>
      <c r="B106" s="118">
        <v>34</v>
      </c>
      <c r="C106" s="118">
        <v>25</v>
      </c>
    </row>
    <row r="107" spans="1:3" s="207" customFormat="1" ht="47.25" x14ac:dyDescent="0.25">
      <c r="A107" s="111" t="s">
        <v>322</v>
      </c>
      <c r="B107" s="118">
        <v>34</v>
      </c>
      <c r="C107" s="118">
        <v>12</v>
      </c>
    </row>
    <row r="108" spans="1:3" s="207" customFormat="1" ht="15.75" x14ac:dyDescent="0.25">
      <c r="A108" s="111" t="s">
        <v>232</v>
      </c>
      <c r="B108" s="118">
        <v>22</v>
      </c>
      <c r="C108" s="118">
        <v>7</v>
      </c>
    </row>
    <row r="109" spans="1:3" s="207" customFormat="1" ht="31.5" x14ac:dyDescent="0.25">
      <c r="A109" s="111" t="s">
        <v>234</v>
      </c>
      <c r="B109" s="118">
        <v>17</v>
      </c>
      <c r="C109" s="118">
        <v>0</v>
      </c>
    </row>
    <row r="110" spans="1:3" s="207" customFormat="1" ht="31.5" x14ac:dyDescent="0.25">
      <c r="A110" s="111" t="s">
        <v>233</v>
      </c>
      <c r="B110" s="118">
        <v>14</v>
      </c>
      <c r="C110" s="118">
        <v>1</v>
      </c>
    </row>
    <row r="111" spans="1:3" s="207" customFormat="1" ht="15.75" x14ac:dyDescent="0.25">
      <c r="A111" s="111" t="s">
        <v>463</v>
      </c>
      <c r="B111" s="118">
        <v>7</v>
      </c>
      <c r="C111" s="118">
        <v>3</v>
      </c>
    </row>
    <row r="112" spans="1:3" s="207" customFormat="1" ht="15.75" x14ac:dyDescent="0.25">
      <c r="A112" s="111" t="s">
        <v>464</v>
      </c>
      <c r="B112" s="118">
        <v>6</v>
      </c>
      <c r="C112" s="118">
        <v>3</v>
      </c>
    </row>
    <row r="113" spans="1:3" s="207" customFormat="1" ht="15.75" x14ac:dyDescent="0.25">
      <c r="A113" s="111" t="s">
        <v>442</v>
      </c>
      <c r="B113" s="118">
        <v>5</v>
      </c>
      <c r="C113" s="118">
        <v>1</v>
      </c>
    </row>
    <row r="114" spans="1:3" s="207" customFormat="1" ht="15.75" x14ac:dyDescent="0.25">
      <c r="A114" s="111" t="s">
        <v>359</v>
      </c>
      <c r="B114" s="118">
        <v>5</v>
      </c>
      <c r="C114" s="118">
        <v>0</v>
      </c>
    </row>
    <row r="115" spans="1:3" s="207" customFormat="1" ht="15.75" x14ac:dyDescent="0.25">
      <c r="A115" s="111" t="s">
        <v>465</v>
      </c>
      <c r="B115" s="118">
        <v>5</v>
      </c>
      <c r="C115" s="118">
        <v>4</v>
      </c>
    </row>
    <row r="116" spans="1:3" s="207" customFormat="1" ht="31.5" x14ac:dyDescent="0.25">
      <c r="A116" s="111" t="s">
        <v>360</v>
      </c>
      <c r="B116" s="118">
        <v>5</v>
      </c>
      <c r="C116" s="118">
        <v>0</v>
      </c>
    </row>
    <row r="117" spans="1:3" s="207" customFormat="1" ht="18.75" x14ac:dyDescent="0.25">
      <c r="A117" s="504" t="s">
        <v>99</v>
      </c>
      <c r="B117" s="504"/>
      <c r="C117" s="504"/>
    </row>
    <row r="118" spans="1:3" s="207" customFormat="1" ht="15.75" x14ac:dyDescent="0.25">
      <c r="A118" s="111" t="s">
        <v>236</v>
      </c>
      <c r="B118" s="118">
        <v>131</v>
      </c>
      <c r="C118" s="118">
        <v>37</v>
      </c>
    </row>
    <row r="119" spans="1:3" s="207" customFormat="1" ht="15.75" x14ac:dyDescent="0.25">
      <c r="A119" s="111" t="s">
        <v>235</v>
      </c>
      <c r="B119" s="118">
        <v>99</v>
      </c>
      <c r="C119" s="118">
        <v>29</v>
      </c>
    </row>
    <row r="120" spans="1:3" s="207" customFormat="1" ht="15.75" x14ac:dyDescent="0.25">
      <c r="A120" s="111" t="s">
        <v>241</v>
      </c>
      <c r="B120" s="118">
        <v>24</v>
      </c>
      <c r="C120" s="118">
        <v>8</v>
      </c>
    </row>
    <row r="121" spans="1:3" s="207" customFormat="1" ht="15.75" x14ac:dyDescent="0.25">
      <c r="A121" s="111" t="s">
        <v>328</v>
      </c>
      <c r="B121" s="118">
        <v>20</v>
      </c>
      <c r="C121" s="118">
        <v>6</v>
      </c>
    </row>
    <row r="122" spans="1:3" s="207" customFormat="1" ht="15.75" x14ac:dyDescent="0.25">
      <c r="A122" s="110" t="s">
        <v>238</v>
      </c>
      <c r="B122" s="118">
        <v>16</v>
      </c>
      <c r="C122" s="118">
        <v>3</v>
      </c>
    </row>
    <row r="123" spans="1:3" s="207" customFormat="1" ht="15.75" x14ac:dyDescent="0.25">
      <c r="A123" s="111" t="s">
        <v>242</v>
      </c>
      <c r="B123" s="118">
        <v>13</v>
      </c>
      <c r="C123" s="118">
        <v>4</v>
      </c>
    </row>
    <row r="124" spans="1:3" s="207" customFormat="1" ht="15.75" x14ac:dyDescent="0.25">
      <c r="A124" s="111" t="s">
        <v>347</v>
      </c>
      <c r="B124" s="118">
        <v>13</v>
      </c>
      <c r="C124" s="118">
        <v>1</v>
      </c>
    </row>
    <row r="125" spans="1:3" s="207" customFormat="1" ht="15.75" x14ac:dyDescent="0.25">
      <c r="A125" s="111" t="s">
        <v>240</v>
      </c>
      <c r="B125" s="118">
        <v>8</v>
      </c>
      <c r="C125" s="118">
        <v>2</v>
      </c>
    </row>
    <row r="126" spans="1:3" s="207" customFormat="1" ht="15.75" x14ac:dyDescent="0.25">
      <c r="A126" s="111" t="s">
        <v>237</v>
      </c>
      <c r="B126" s="118">
        <v>7</v>
      </c>
      <c r="C126" s="118">
        <v>6</v>
      </c>
    </row>
    <row r="127" spans="1:3" s="207" customFormat="1" ht="15.75" x14ac:dyDescent="0.25">
      <c r="A127" s="111" t="s">
        <v>466</v>
      </c>
      <c r="B127" s="118">
        <v>7</v>
      </c>
      <c r="C127" s="118">
        <v>1</v>
      </c>
    </row>
    <row r="128" spans="1:3" s="207" customFormat="1" ht="15.75" x14ac:dyDescent="0.25">
      <c r="A128" s="111" t="s">
        <v>468</v>
      </c>
      <c r="B128" s="118">
        <v>6</v>
      </c>
      <c r="C128" s="118">
        <v>2</v>
      </c>
    </row>
    <row r="129" spans="1:3" s="207" customFormat="1" ht="15.75" x14ac:dyDescent="0.25">
      <c r="A129" s="111" t="s">
        <v>469</v>
      </c>
      <c r="B129" s="118">
        <v>5</v>
      </c>
      <c r="C129" s="118">
        <v>3</v>
      </c>
    </row>
    <row r="130" spans="1:3" s="207" customFormat="1" ht="15.75" x14ac:dyDescent="0.25">
      <c r="A130" s="111" t="s">
        <v>478</v>
      </c>
      <c r="B130" s="118">
        <v>5</v>
      </c>
      <c r="C130" s="118">
        <v>2</v>
      </c>
    </row>
    <row r="131" spans="1:3" ht="15.75" x14ac:dyDescent="0.25">
      <c r="A131" s="193"/>
      <c r="B131" s="194"/>
      <c r="C131" s="194"/>
    </row>
  </sheetData>
  <mergeCells count="11">
    <mergeCell ref="A69:C69"/>
    <mergeCell ref="A85:C85"/>
    <mergeCell ref="A90:C90"/>
    <mergeCell ref="A104:C104"/>
    <mergeCell ref="A117:C117"/>
    <mergeCell ref="A53:C53"/>
    <mergeCell ref="A1:C1"/>
    <mergeCell ref="A2:C2"/>
    <mergeCell ref="A5:C5"/>
    <mergeCell ref="A21:C21"/>
    <mergeCell ref="A37:C37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1" sqref="B1:D1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7" customFormat="1" ht="42.75" customHeight="1" x14ac:dyDescent="0.25">
      <c r="A1" s="89"/>
      <c r="B1" s="471" t="s">
        <v>160</v>
      </c>
      <c r="C1" s="471"/>
      <c r="D1" s="471"/>
    </row>
    <row r="2" spans="1:4" ht="20.25" x14ac:dyDescent="0.25">
      <c r="B2" s="471" t="s">
        <v>88</v>
      </c>
      <c r="C2" s="471"/>
      <c r="D2" s="471"/>
    </row>
    <row r="4" spans="1:4" x14ac:dyDescent="0.25">
      <c r="A4" s="187"/>
      <c r="B4" s="276" t="s">
        <v>89</v>
      </c>
      <c r="C4" s="189" t="s">
        <v>279</v>
      </c>
      <c r="D4" s="190" t="s">
        <v>288</v>
      </c>
    </row>
    <row r="5" spans="1:4" x14ac:dyDescent="0.25">
      <c r="A5" s="92">
        <v>1</v>
      </c>
      <c r="B5" s="93" t="s">
        <v>319</v>
      </c>
      <c r="C5" s="118">
        <v>129</v>
      </c>
      <c r="D5" s="118">
        <v>85</v>
      </c>
    </row>
    <row r="6" spans="1:4" x14ac:dyDescent="0.25">
      <c r="A6" s="92">
        <v>2</v>
      </c>
      <c r="B6" s="93" t="s">
        <v>227</v>
      </c>
      <c r="C6" s="118">
        <v>107</v>
      </c>
      <c r="D6" s="118">
        <v>80</v>
      </c>
    </row>
    <row r="7" spans="1:4" x14ac:dyDescent="0.25">
      <c r="A7" s="92">
        <v>3</v>
      </c>
      <c r="B7" s="93" t="s">
        <v>228</v>
      </c>
      <c r="C7" s="118">
        <v>87</v>
      </c>
      <c r="D7" s="118">
        <v>33</v>
      </c>
    </row>
    <row r="8" spans="1:4" x14ac:dyDescent="0.25">
      <c r="A8" s="92">
        <v>4</v>
      </c>
      <c r="B8" s="93" t="s">
        <v>235</v>
      </c>
      <c r="C8" s="118">
        <v>66</v>
      </c>
      <c r="D8" s="118">
        <v>9</v>
      </c>
    </row>
    <row r="9" spans="1:4" x14ac:dyDescent="0.25">
      <c r="A9" s="92">
        <v>5</v>
      </c>
      <c r="B9" s="93" t="s">
        <v>238</v>
      </c>
      <c r="C9" s="118">
        <v>36</v>
      </c>
      <c r="D9" s="118">
        <v>13</v>
      </c>
    </row>
    <row r="10" spans="1:4" x14ac:dyDescent="0.25">
      <c r="A10" s="92">
        <v>6</v>
      </c>
      <c r="B10" s="93" t="s">
        <v>218</v>
      </c>
      <c r="C10" s="118">
        <v>35</v>
      </c>
      <c r="D10" s="118">
        <v>6</v>
      </c>
    </row>
    <row r="11" spans="1:4" ht="21" customHeight="1" x14ac:dyDescent="0.25">
      <c r="A11" s="92">
        <v>7</v>
      </c>
      <c r="B11" s="93" t="s">
        <v>230</v>
      </c>
      <c r="C11" s="118">
        <v>23</v>
      </c>
      <c r="D11" s="118">
        <v>18</v>
      </c>
    </row>
    <row r="12" spans="1:4" ht="21" customHeight="1" x14ac:dyDescent="0.25">
      <c r="A12" s="92">
        <v>8</v>
      </c>
      <c r="B12" s="93" t="s">
        <v>210</v>
      </c>
      <c r="C12" s="118">
        <v>22</v>
      </c>
      <c r="D12" s="118">
        <v>12</v>
      </c>
    </row>
    <row r="13" spans="1:4" ht="30.75" customHeight="1" x14ac:dyDescent="0.25">
      <c r="A13" s="92">
        <v>9</v>
      </c>
      <c r="B13" s="93" t="s">
        <v>249</v>
      </c>
      <c r="C13" s="118">
        <v>20</v>
      </c>
      <c r="D13" s="118">
        <v>2</v>
      </c>
    </row>
    <row r="14" spans="1:4" ht="31.5" x14ac:dyDescent="0.25">
      <c r="A14" s="92">
        <v>10</v>
      </c>
      <c r="B14" s="93" t="s">
        <v>225</v>
      </c>
      <c r="C14" s="118">
        <v>19</v>
      </c>
      <c r="D14" s="118">
        <v>5</v>
      </c>
    </row>
    <row r="15" spans="1:4" x14ac:dyDescent="0.25">
      <c r="A15" s="92">
        <v>11</v>
      </c>
      <c r="B15" s="97" t="s">
        <v>229</v>
      </c>
      <c r="C15" s="113">
        <v>19</v>
      </c>
      <c r="D15" s="113">
        <v>3</v>
      </c>
    </row>
    <row r="16" spans="1:4" x14ac:dyDescent="0.25">
      <c r="A16" s="92">
        <v>12</v>
      </c>
      <c r="B16" s="93" t="s">
        <v>232</v>
      </c>
      <c r="C16" s="118">
        <v>18</v>
      </c>
      <c r="D16" s="118">
        <v>7</v>
      </c>
    </row>
    <row r="17" spans="1:4" x14ac:dyDescent="0.25">
      <c r="A17" s="92">
        <v>13</v>
      </c>
      <c r="B17" s="93" t="s">
        <v>337</v>
      </c>
      <c r="C17" s="118">
        <v>17</v>
      </c>
      <c r="D17" s="118">
        <v>11</v>
      </c>
    </row>
    <row r="18" spans="1:4" x14ac:dyDescent="0.25">
      <c r="A18" s="92">
        <v>14</v>
      </c>
      <c r="B18" s="93" t="s">
        <v>239</v>
      </c>
      <c r="C18" s="118">
        <v>15</v>
      </c>
      <c r="D18" s="118">
        <v>4</v>
      </c>
    </row>
    <row r="19" spans="1:4" x14ac:dyDescent="0.25">
      <c r="A19" s="92">
        <v>15</v>
      </c>
      <c r="B19" s="93" t="s">
        <v>338</v>
      </c>
      <c r="C19" s="118">
        <v>13</v>
      </c>
      <c r="D19" s="118">
        <v>3</v>
      </c>
    </row>
    <row r="20" spans="1:4" x14ac:dyDescent="0.25">
      <c r="A20" s="92">
        <v>16</v>
      </c>
      <c r="B20" s="93" t="s">
        <v>215</v>
      </c>
      <c r="C20" s="118">
        <v>12</v>
      </c>
      <c r="D20" s="118">
        <v>4</v>
      </c>
    </row>
    <row r="21" spans="1:4" x14ac:dyDescent="0.25">
      <c r="A21" s="92">
        <v>17</v>
      </c>
      <c r="B21" s="93" t="s">
        <v>222</v>
      </c>
      <c r="C21" s="118">
        <v>11</v>
      </c>
      <c r="D21" s="118">
        <v>4</v>
      </c>
    </row>
    <row r="22" spans="1:4" ht="31.5" x14ac:dyDescent="0.25">
      <c r="A22" s="92">
        <v>18</v>
      </c>
      <c r="B22" s="93" t="s">
        <v>324</v>
      </c>
      <c r="C22" s="118">
        <v>10</v>
      </c>
      <c r="D22" s="118">
        <v>2</v>
      </c>
    </row>
    <row r="23" spans="1:4" x14ac:dyDescent="0.25">
      <c r="A23" s="92">
        <v>19</v>
      </c>
      <c r="B23" s="93" t="s">
        <v>339</v>
      </c>
      <c r="C23" s="118">
        <v>10</v>
      </c>
      <c r="D23" s="118">
        <v>2</v>
      </c>
    </row>
    <row r="24" spans="1:4" x14ac:dyDescent="0.25">
      <c r="A24" s="92">
        <v>20</v>
      </c>
      <c r="B24" s="93" t="s">
        <v>340</v>
      </c>
      <c r="C24" s="118">
        <v>10</v>
      </c>
      <c r="D24" s="118">
        <v>3</v>
      </c>
    </row>
    <row r="25" spans="1:4" ht="15.75" customHeight="1" x14ac:dyDescent="0.25">
      <c r="A25" s="92">
        <v>21</v>
      </c>
      <c r="B25" s="93" t="s">
        <v>341</v>
      </c>
      <c r="C25" s="118">
        <v>9</v>
      </c>
      <c r="D25" s="118">
        <v>0</v>
      </c>
    </row>
    <row r="26" spans="1:4" x14ac:dyDescent="0.25">
      <c r="A26" s="92">
        <v>22</v>
      </c>
      <c r="B26" s="93" t="s">
        <v>311</v>
      </c>
      <c r="C26" s="118">
        <v>9</v>
      </c>
      <c r="D26" s="118">
        <v>0</v>
      </c>
    </row>
    <row r="27" spans="1:4" x14ac:dyDescent="0.25">
      <c r="A27" s="92">
        <v>23</v>
      </c>
      <c r="B27" s="93" t="s">
        <v>327</v>
      </c>
      <c r="C27" s="118">
        <v>8</v>
      </c>
      <c r="D27" s="118">
        <v>5</v>
      </c>
    </row>
    <row r="28" spans="1:4" x14ac:dyDescent="0.25">
      <c r="A28" s="92">
        <v>24</v>
      </c>
      <c r="B28" s="93" t="s">
        <v>206</v>
      </c>
      <c r="C28" s="118">
        <v>8</v>
      </c>
      <c r="D28" s="118">
        <v>2</v>
      </c>
    </row>
    <row r="29" spans="1:4" ht="18" customHeight="1" x14ac:dyDescent="0.25">
      <c r="A29" s="92">
        <v>25</v>
      </c>
      <c r="B29" s="93" t="s">
        <v>342</v>
      </c>
      <c r="C29" s="118">
        <v>8</v>
      </c>
      <c r="D29" s="118">
        <v>4</v>
      </c>
    </row>
    <row r="30" spans="1:4" x14ac:dyDescent="0.25">
      <c r="A30" s="92">
        <v>26</v>
      </c>
      <c r="B30" s="93" t="s">
        <v>343</v>
      </c>
      <c r="C30" s="118">
        <v>8</v>
      </c>
      <c r="D30" s="118">
        <v>6</v>
      </c>
    </row>
    <row r="31" spans="1:4" x14ac:dyDescent="0.25">
      <c r="A31" s="92">
        <v>27</v>
      </c>
      <c r="B31" s="93" t="s">
        <v>247</v>
      </c>
      <c r="C31" s="118">
        <v>8</v>
      </c>
      <c r="D31" s="118">
        <v>1</v>
      </c>
    </row>
    <row r="32" spans="1:4" x14ac:dyDescent="0.25">
      <c r="A32" s="92">
        <v>28</v>
      </c>
      <c r="B32" s="93" t="s">
        <v>344</v>
      </c>
      <c r="C32" s="118">
        <v>8</v>
      </c>
      <c r="D32" s="118">
        <v>2</v>
      </c>
    </row>
    <row r="33" spans="1:4" ht="33.75" customHeight="1" x14ac:dyDescent="0.25">
      <c r="A33" s="92">
        <v>29</v>
      </c>
      <c r="B33" s="93" t="s">
        <v>244</v>
      </c>
      <c r="C33" s="118">
        <v>7</v>
      </c>
      <c r="D33" s="118">
        <v>1</v>
      </c>
    </row>
    <row r="34" spans="1:4" ht="21" customHeight="1" x14ac:dyDescent="0.25">
      <c r="A34" s="92">
        <v>30</v>
      </c>
      <c r="B34" s="93" t="s">
        <v>308</v>
      </c>
      <c r="C34" s="118">
        <v>7</v>
      </c>
      <c r="D34" s="118">
        <v>0</v>
      </c>
    </row>
    <row r="35" spans="1:4" ht="21" customHeight="1" x14ac:dyDescent="0.25">
      <c r="A35" s="92">
        <v>31</v>
      </c>
      <c r="B35" s="97" t="s">
        <v>315</v>
      </c>
      <c r="C35" s="118">
        <v>7</v>
      </c>
      <c r="D35" s="118">
        <v>1</v>
      </c>
    </row>
    <row r="36" spans="1:4" ht="19.5" customHeight="1" x14ac:dyDescent="0.25">
      <c r="A36" s="92">
        <v>32</v>
      </c>
      <c r="B36" s="93" t="s">
        <v>219</v>
      </c>
      <c r="C36" s="118">
        <v>7</v>
      </c>
      <c r="D36" s="118">
        <v>2</v>
      </c>
    </row>
    <row r="37" spans="1:4" ht="31.5" x14ac:dyDescent="0.25">
      <c r="A37" s="92">
        <v>33</v>
      </c>
      <c r="B37" s="93" t="s">
        <v>307</v>
      </c>
      <c r="C37" s="118">
        <v>7</v>
      </c>
      <c r="D37" s="118">
        <v>2</v>
      </c>
    </row>
    <row r="38" spans="1:4" ht="31.5" x14ac:dyDescent="0.25">
      <c r="A38" s="92">
        <v>34</v>
      </c>
      <c r="B38" s="93" t="s">
        <v>345</v>
      </c>
      <c r="C38" s="118">
        <v>7</v>
      </c>
      <c r="D38" s="118">
        <v>3</v>
      </c>
    </row>
    <row r="39" spans="1:4" x14ac:dyDescent="0.25">
      <c r="A39" s="92">
        <v>35</v>
      </c>
      <c r="B39" s="93" t="s">
        <v>242</v>
      </c>
      <c r="C39" s="118">
        <v>7</v>
      </c>
      <c r="D39" s="118">
        <v>4</v>
      </c>
    </row>
    <row r="40" spans="1:4" x14ac:dyDescent="0.25">
      <c r="A40" s="92">
        <v>36</v>
      </c>
      <c r="B40" s="93" t="s">
        <v>346</v>
      </c>
      <c r="C40" s="118">
        <v>6</v>
      </c>
      <c r="D40" s="118">
        <v>3</v>
      </c>
    </row>
    <row r="41" spans="1:4" x14ac:dyDescent="0.25">
      <c r="A41" s="92">
        <v>37</v>
      </c>
      <c r="B41" s="98" t="s">
        <v>320</v>
      </c>
      <c r="C41" s="99">
        <v>6</v>
      </c>
      <c r="D41" s="99">
        <v>3</v>
      </c>
    </row>
    <row r="42" spans="1:4" x14ac:dyDescent="0.25">
      <c r="A42" s="92">
        <v>38</v>
      </c>
      <c r="B42" s="100" t="s">
        <v>231</v>
      </c>
      <c r="C42" s="99">
        <v>6</v>
      </c>
      <c r="D42" s="99">
        <v>1</v>
      </c>
    </row>
    <row r="43" spans="1:4" ht="31.5" x14ac:dyDescent="0.25">
      <c r="A43" s="92">
        <v>39</v>
      </c>
      <c r="B43" s="93" t="s">
        <v>234</v>
      </c>
      <c r="C43" s="99">
        <v>6</v>
      </c>
      <c r="D43" s="99">
        <v>0</v>
      </c>
    </row>
    <row r="44" spans="1:4" x14ac:dyDescent="0.25">
      <c r="A44" s="92">
        <v>40</v>
      </c>
      <c r="B44" s="93" t="s">
        <v>237</v>
      </c>
      <c r="C44" s="99">
        <v>6</v>
      </c>
      <c r="D44" s="99">
        <v>1</v>
      </c>
    </row>
    <row r="45" spans="1:4" x14ac:dyDescent="0.25">
      <c r="A45" s="92">
        <v>41</v>
      </c>
      <c r="B45" s="93" t="s">
        <v>347</v>
      </c>
      <c r="C45" s="99">
        <v>6</v>
      </c>
      <c r="D45" s="99">
        <v>0</v>
      </c>
    </row>
    <row r="46" spans="1:4" ht="16.5" customHeight="1" x14ac:dyDescent="0.25">
      <c r="A46" s="92">
        <v>42</v>
      </c>
      <c r="B46" s="93" t="s">
        <v>348</v>
      </c>
      <c r="C46" s="99">
        <v>5</v>
      </c>
      <c r="D46" s="99">
        <v>1</v>
      </c>
    </row>
    <row r="47" spans="1:4" x14ac:dyDescent="0.25">
      <c r="A47" s="92">
        <v>43</v>
      </c>
      <c r="B47" s="101" t="s">
        <v>349</v>
      </c>
      <c r="C47" s="99">
        <v>5</v>
      </c>
      <c r="D47" s="99">
        <v>4</v>
      </c>
    </row>
    <row r="48" spans="1:4" x14ac:dyDescent="0.25">
      <c r="A48" s="92">
        <v>44</v>
      </c>
      <c r="B48" s="101" t="s">
        <v>329</v>
      </c>
      <c r="C48" s="99">
        <v>5</v>
      </c>
      <c r="D48" s="99">
        <v>2</v>
      </c>
    </row>
    <row r="49" spans="1:4" x14ac:dyDescent="0.25">
      <c r="A49" s="92">
        <v>45</v>
      </c>
      <c r="B49" s="101" t="s">
        <v>312</v>
      </c>
      <c r="C49" s="99">
        <v>5</v>
      </c>
      <c r="D49" s="99">
        <v>2</v>
      </c>
    </row>
    <row r="50" spans="1:4" x14ac:dyDescent="0.25">
      <c r="A50" s="92">
        <v>46</v>
      </c>
      <c r="B50" s="101" t="s">
        <v>220</v>
      </c>
      <c r="C50" s="99">
        <v>5</v>
      </c>
      <c r="D50" s="99">
        <v>0</v>
      </c>
    </row>
    <row r="51" spans="1:4" ht="31.5" x14ac:dyDescent="0.25">
      <c r="A51" s="92">
        <v>47</v>
      </c>
      <c r="B51" s="101" t="s">
        <v>250</v>
      </c>
      <c r="C51" s="99">
        <v>5</v>
      </c>
      <c r="D51" s="99">
        <v>0</v>
      </c>
    </row>
    <row r="52" spans="1:4" ht="31.5" x14ac:dyDescent="0.25">
      <c r="A52" s="92">
        <v>48</v>
      </c>
      <c r="B52" s="101" t="s">
        <v>350</v>
      </c>
      <c r="C52" s="99">
        <v>5</v>
      </c>
      <c r="D52" s="99">
        <v>1</v>
      </c>
    </row>
    <row r="53" spans="1:4" ht="31.5" x14ac:dyDescent="0.25">
      <c r="A53" s="92">
        <v>49</v>
      </c>
      <c r="B53" s="453" t="s">
        <v>351</v>
      </c>
      <c r="C53" s="99">
        <v>5</v>
      </c>
      <c r="D53" s="99">
        <v>3</v>
      </c>
    </row>
    <row r="54" spans="1:4" x14ac:dyDescent="0.25">
      <c r="A54" s="92">
        <v>50</v>
      </c>
      <c r="B54" s="93" t="s">
        <v>352</v>
      </c>
      <c r="C54" s="356">
        <v>5</v>
      </c>
      <c r="D54" s="356">
        <v>4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A4" sqref="A4"/>
    </sheetView>
  </sheetViews>
  <sheetFormatPr defaultRowHeight="15" x14ac:dyDescent="0.25"/>
  <cols>
    <col min="1" max="1" width="43.28515625" style="163" customWidth="1"/>
    <col min="2" max="2" width="18.140625" style="195" customWidth="1"/>
    <col min="3" max="3" width="17.140625" style="195" customWidth="1"/>
  </cols>
  <sheetData>
    <row r="1" spans="1:3" s="207" customFormat="1" ht="42" customHeight="1" x14ac:dyDescent="0.25">
      <c r="A1" s="471" t="s">
        <v>161</v>
      </c>
      <c r="B1" s="471"/>
      <c r="C1" s="471"/>
    </row>
    <row r="2" spans="1:3" s="207" customFormat="1" ht="20.25" x14ac:dyDescent="0.25">
      <c r="A2" s="479" t="s">
        <v>95</v>
      </c>
      <c r="B2" s="479"/>
      <c r="C2" s="479"/>
    </row>
    <row r="3" spans="1:3" s="207" customFormat="1" x14ac:dyDescent="0.25">
      <c r="A3" s="106"/>
      <c r="B3" s="116"/>
      <c r="C3" s="116"/>
    </row>
    <row r="4" spans="1:3" s="207" customFormat="1" ht="31.5" x14ac:dyDescent="0.25">
      <c r="A4" s="276" t="s">
        <v>89</v>
      </c>
      <c r="B4" s="189" t="s">
        <v>279</v>
      </c>
      <c r="C4" s="190" t="s">
        <v>288</v>
      </c>
    </row>
    <row r="5" spans="1:3" s="207" customFormat="1" ht="18.75" x14ac:dyDescent="0.25">
      <c r="A5" s="504" t="s">
        <v>96</v>
      </c>
      <c r="B5" s="504"/>
      <c r="C5" s="504"/>
    </row>
    <row r="6" spans="1:3" s="207" customFormat="1" ht="15.75" x14ac:dyDescent="0.25">
      <c r="A6" s="110" t="s">
        <v>337</v>
      </c>
      <c r="B6" s="144">
        <v>17</v>
      </c>
      <c r="C6" s="144">
        <v>11</v>
      </c>
    </row>
    <row r="7" spans="1:3" s="207" customFormat="1" ht="31.5" x14ac:dyDescent="0.25">
      <c r="A7" s="111" t="s">
        <v>324</v>
      </c>
      <c r="B7" s="118">
        <v>10</v>
      </c>
      <c r="C7" s="118">
        <v>2</v>
      </c>
    </row>
    <row r="8" spans="1:3" s="207" customFormat="1" ht="15.75" x14ac:dyDescent="0.25">
      <c r="A8" s="111" t="s">
        <v>327</v>
      </c>
      <c r="B8" s="118">
        <v>8</v>
      </c>
      <c r="C8" s="118">
        <v>5</v>
      </c>
    </row>
    <row r="9" spans="1:3" s="207" customFormat="1" ht="15.75" x14ac:dyDescent="0.25">
      <c r="A9" s="111" t="s">
        <v>206</v>
      </c>
      <c r="B9" s="118">
        <v>8</v>
      </c>
      <c r="C9" s="118">
        <v>2</v>
      </c>
    </row>
    <row r="10" spans="1:3" s="207" customFormat="1" ht="15.75" x14ac:dyDescent="0.25">
      <c r="A10" s="111" t="s">
        <v>348</v>
      </c>
      <c r="B10" s="118">
        <v>5</v>
      </c>
      <c r="C10" s="118">
        <v>1</v>
      </c>
    </row>
    <row r="11" spans="1:3" s="207" customFormat="1" ht="15.75" x14ac:dyDescent="0.25">
      <c r="A11" s="111" t="s">
        <v>349</v>
      </c>
      <c r="B11" s="118">
        <v>5</v>
      </c>
      <c r="C11" s="118">
        <v>4</v>
      </c>
    </row>
    <row r="12" spans="1:3" s="207" customFormat="1" ht="15.75" x14ac:dyDescent="0.25">
      <c r="A12" s="111" t="s">
        <v>329</v>
      </c>
      <c r="B12" s="118">
        <v>5</v>
      </c>
      <c r="C12" s="118">
        <v>2</v>
      </c>
    </row>
    <row r="13" spans="1:3" s="207" customFormat="1" ht="15.75" x14ac:dyDescent="0.25">
      <c r="A13" s="112" t="s">
        <v>312</v>
      </c>
      <c r="B13" s="118">
        <v>5</v>
      </c>
      <c r="C13" s="118">
        <v>2</v>
      </c>
    </row>
    <row r="14" spans="1:3" s="207" customFormat="1" ht="18.75" x14ac:dyDescent="0.25">
      <c r="A14" s="504" t="s">
        <v>42</v>
      </c>
      <c r="B14" s="504"/>
      <c r="C14" s="504"/>
    </row>
    <row r="15" spans="1:3" s="207" customFormat="1" ht="31.5" x14ac:dyDescent="0.25">
      <c r="A15" s="111" t="s">
        <v>244</v>
      </c>
      <c r="B15" s="118">
        <v>7</v>
      </c>
      <c r="C15" s="118">
        <v>1</v>
      </c>
    </row>
    <row r="16" spans="1:3" s="207" customFormat="1" ht="15.75" x14ac:dyDescent="0.25">
      <c r="A16" s="111" t="s">
        <v>479</v>
      </c>
      <c r="B16" s="118">
        <v>4</v>
      </c>
      <c r="C16" s="118">
        <v>1</v>
      </c>
    </row>
    <row r="17" spans="1:3" s="207" customFormat="1" ht="19.5" customHeight="1" x14ac:dyDescent="0.25">
      <c r="A17" s="111" t="s">
        <v>208</v>
      </c>
      <c r="B17" s="118">
        <v>4</v>
      </c>
      <c r="C17" s="118">
        <v>0</v>
      </c>
    </row>
    <row r="18" spans="1:3" s="207" customFormat="1" ht="15.75" x14ac:dyDescent="0.25">
      <c r="A18" s="111" t="s">
        <v>325</v>
      </c>
      <c r="B18" s="118">
        <v>4</v>
      </c>
      <c r="C18" s="118">
        <v>1</v>
      </c>
    </row>
    <row r="19" spans="1:3" s="207" customFormat="1" ht="18.75" x14ac:dyDescent="0.25">
      <c r="A19" s="504" t="s">
        <v>43</v>
      </c>
      <c r="B19" s="504"/>
      <c r="C19" s="504"/>
    </row>
    <row r="20" spans="1:3" s="207" customFormat="1" ht="15.75" x14ac:dyDescent="0.25">
      <c r="A20" s="112" t="s">
        <v>210</v>
      </c>
      <c r="B20" s="118">
        <v>22</v>
      </c>
      <c r="C20" s="118">
        <v>12</v>
      </c>
    </row>
    <row r="21" spans="1:3" s="207" customFormat="1" ht="15.75" x14ac:dyDescent="0.25">
      <c r="A21" s="112" t="s">
        <v>342</v>
      </c>
      <c r="B21" s="118">
        <v>8</v>
      </c>
      <c r="C21" s="118">
        <v>4</v>
      </c>
    </row>
    <row r="22" spans="1:3" s="207" customFormat="1" ht="15.75" x14ac:dyDescent="0.25">
      <c r="A22" s="112" t="s">
        <v>343</v>
      </c>
      <c r="B22" s="118">
        <v>8</v>
      </c>
      <c r="C22" s="118">
        <v>6</v>
      </c>
    </row>
    <row r="23" spans="1:3" s="207" customFormat="1" ht="15.75" x14ac:dyDescent="0.25">
      <c r="A23" s="112" t="s">
        <v>308</v>
      </c>
      <c r="B23" s="118">
        <v>7</v>
      </c>
      <c r="C23" s="118">
        <v>0</v>
      </c>
    </row>
    <row r="24" spans="1:3" s="207" customFormat="1" ht="18.75" x14ac:dyDescent="0.25">
      <c r="A24" s="504" t="s">
        <v>44</v>
      </c>
      <c r="B24" s="504"/>
      <c r="C24" s="504"/>
    </row>
    <row r="25" spans="1:3" s="361" customFormat="1" ht="15.75" x14ac:dyDescent="0.25">
      <c r="A25" s="157" t="s">
        <v>315</v>
      </c>
      <c r="B25" s="360">
        <v>7</v>
      </c>
      <c r="C25" s="360">
        <v>1</v>
      </c>
    </row>
    <row r="26" spans="1:3" s="361" customFormat="1" ht="15.75" x14ac:dyDescent="0.25">
      <c r="A26" s="157" t="s">
        <v>346</v>
      </c>
      <c r="B26" s="363">
        <v>6</v>
      </c>
      <c r="C26" s="363">
        <v>3</v>
      </c>
    </row>
    <row r="27" spans="1:3" s="207" customFormat="1" ht="18.75" x14ac:dyDescent="0.25">
      <c r="A27" s="504" t="s">
        <v>45</v>
      </c>
      <c r="B27" s="504"/>
      <c r="C27" s="504"/>
    </row>
    <row r="28" spans="1:3" s="207" customFormat="1" ht="15.75" x14ac:dyDescent="0.25">
      <c r="A28" s="111" t="s">
        <v>319</v>
      </c>
      <c r="B28" s="118">
        <v>129</v>
      </c>
      <c r="C28" s="118">
        <v>85</v>
      </c>
    </row>
    <row r="29" spans="1:3" s="207" customFormat="1" ht="15.75" x14ac:dyDescent="0.25">
      <c r="A29" s="111" t="s">
        <v>218</v>
      </c>
      <c r="B29" s="118">
        <v>35</v>
      </c>
      <c r="C29" s="118">
        <v>6</v>
      </c>
    </row>
    <row r="30" spans="1:3" s="207" customFormat="1" ht="15.75" x14ac:dyDescent="0.25">
      <c r="A30" s="111" t="s">
        <v>215</v>
      </c>
      <c r="B30" s="118">
        <v>12</v>
      </c>
      <c r="C30" s="118">
        <v>4</v>
      </c>
    </row>
    <row r="31" spans="1:3" s="207" customFormat="1" ht="15.75" x14ac:dyDescent="0.25">
      <c r="A31" s="111" t="s">
        <v>339</v>
      </c>
      <c r="B31" s="118">
        <v>10</v>
      </c>
      <c r="C31" s="118">
        <v>2</v>
      </c>
    </row>
    <row r="32" spans="1:3" s="207" customFormat="1" ht="15.75" x14ac:dyDescent="0.25">
      <c r="A32" s="111" t="s">
        <v>340</v>
      </c>
      <c r="B32" s="118">
        <v>10</v>
      </c>
      <c r="C32" s="118">
        <v>3</v>
      </c>
    </row>
    <row r="33" spans="1:3" s="207" customFormat="1" ht="15.75" x14ac:dyDescent="0.25">
      <c r="A33" s="111" t="s">
        <v>247</v>
      </c>
      <c r="B33" s="118">
        <v>8</v>
      </c>
      <c r="C33" s="118">
        <v>1</v>
      </c>
    </row>
    <row r="34" spans="1:3" s="207" customFormat="1" ht="15.75" x14ac:dyDescent="0.25">
      <c r="A34" s="111" t="s">
        <v>219</v>
      </c>
      <c r="B34" s="118">
        <v>7</v>
      </c>
      <c r="C34" s="118">
        <v>2</v>
      </c>
    </row>
    <row r="35" spans="1:3" s="207" customFormat="1" ht="42" customHeight="1" x14ac:dyDescent="0.25">
      <c r="A35" s="504" t="s">
        <v>97</v>
      </c>
      <c r="B35" s="504"/>
      <c r="C35" s="504"/>
    </row>
    <row r="36" spans="1:3" s="207" customFormat="1" ht="31.5" x14ac:dyDescent="0.25">
      <c r="A36" s="111" t="s">
        <v>249</v>
      </c>
      <c r="B36" s="118">
        <v>20</v>
      </c>
      <c r="C36" s="118">
        <v>2</v>
      </c>
    </row>
    <row r="37" spans="1:3" s="207" customFormat="1" ht="15.75" x14ac:dyDescent="0.25">
      <c r="A37" s="111" t="s">
        <v>220</v>
      </c>
      <c r="B37" s="118">
        <v>5</v>
      </c>
      <c r="C37" s="118">
        <v>0</v>
      </c>
    </row>
    <row r="38" spans="1:3" s="207" customFormat="1" ht="31.5" x14ac:dyDescent="0.25">
      <c r="A38" s="111" t="s">
        <v>250</v>
      </c>
      <c r="B38" s="118">
        <v>5</v>
      </c>
      <c r="C38" s="118">
        <v>0</v>
      </c>
    </row>
    <row r="39" spans="1:3" s="207" customFormat="1" ht="18.75" x14ac:dyDescent="0.25">
      <c r="A39" s="504" t="s">
        <v>47</v>
      </c>
      <c r="B39" s="504"/>
      <c r="C39" s="504"/>
    </row>
    <row r="40" spans="1:3" s="207" customFormat="1" ht="31.5" x14ac:dyDescent="0.25">
      <c r="A40" s="111" t="s">
        <v>225</v>
      </c>
      <c r="B40" s="118">
        <v>19</v>
      </c>
      <c r="C40" s="118">
        <v>5</v>
      </c>
    </row>
    <row r="41" spans="1:3" s="207" customFormat="1" ht="15.75" x14ac:dyDescent="0.25">
      <c r="A41" s="111" t="s">
        <v>222</v>
      </c>
      <c r="B41" s="118">
        <v>11</v>
      </c>
      <c r="C41" s="118">
        <v>4</v>
      </c>
    </row>
    <row r="42" spans="1:3" s="207" customFormat="1" ht="15.75" x14ac:dyDescent="0.25">
      <c r="A42" s="110" t="s">
        <v>341</v>
      </c>
      <c r="B42" s="118">
        <v>9</v>
      </c>
      <c r="C42" s="118">
        <v>0</v>
      </c>
    </row>
    <row r="43" spans="1:3" s="207" customFormat="1" ht="15.75" x14ac:dyDescent="0.25">
      <c r="A43" s="111" t="s">
        <v>311</v>
      </c>
      <c r="B43" s="118">
        <v>9</v>
      </c>
      <c r="C43" s="118">
        <v>0</v>
      </c>
    </row>
    <row r="44" spans="1:3" s="207" customFormat="1" ht="15.75" x14ac:dyDescent="0.25">
      <c r="A44" s="111" t="s">
        <v>344</v>
      </c>
      <c r="B44" s="118">
        <v>8</v>
      </c>
      <c r="C44" s="118">
        <v>2</v>
      </c>
    </row>
    <row r="45" spans="1:3" s="207" customFormat="1" ht="31.5" x14ac:dyDescent="0.25">
      <c r="A45" s="111" t="s">
        <v>307</v>
      </c>
      <c r="B45" s="118">
        <v>7</v>
      </c>
      <c r="C45" s="118">
        <v>2</v>
      </c>
    </row>
    <row r="46" spans="1:3" s="207" customFormat="1" ht="31.5" x14ac:dyDescent="0.25">
      <c r="A46" s="111" t="s">
        <v>345</v>
      </c>
      <c r="B46" s="118">
        <v>7</v>
      </c>
      <c r="C46" s="118">
        <v>3</v>
      </c>
    </row>
    <row r="47" spans="1:3" s="207" customFormat="1" ht="15.75" x14ac:dyDescent="0.25">
      <c r="A47" s="111" t="s">
        <v>320</v>
      </c>
      <c r="B47" s="118">
        <v>6</v>
      </c>
      <c r="C47" s="118">
        <v>3</v>
      </c>
    </row>
    <row r="48" spans="1:3" s="207" customFormat="1" ht="31.5" x14ac:dyDescent="0.25">
      <c r="A48" s="111" t="s">
        <v>350</v>
      </c>
      <c r="B48" s="118">
        <v>5</v>
      </c>
      <c r="C48" s="118">
        <v>1</v>
      </c>
    </row>
    <row r="49" spans="1:3" s="207" customFormat="1" ht="57" customHeight="1" x14ac:dyDescent="0.25">
      <c r="A49" s="504" t="s">
        <v>48</v>
      </c>
      <c r="B49" s="504"/>
      <c r="C49" s="504"/>
    </row>
    <row r="50" spans="1:3" s="207" customFormat="1" ht="15.75" x14ac:dyDescent="0.25">
      <c r="A50" s="111" t="s">
        <v>227</v>
      </c>
      <c r="B50" s="118">
        <v>107</v>
      </c>
      <c r="C50" s="118">
        <v>80</v>
      </c>
    </row>
    <row r="51" spans="1:3" s="207" customFormat="1" ht="15.75" x14ac:dyDescent="0.25">
      <c r="A51" s="111" t="s">
        <v>228</v>
      </c>
      <c r="B51" s="118">
        <v>87</v>
      </c>
      <c r="C51" s="118">
        <v>33</v>
      </c>
    </row>
    <row r="52" spans="1:3" s="207" customFormat="1" ht="15.75" x14ac:dyDescent="0.25">
      <c r="A52" s="111" t="s">
        <v>230</v>
      </c>
      <c r="B52" s="118">
        <v>23</v>
      </c>
      <c r="C52" s="118">
        <v>18</v>
      </c>
    </row>
    <row r="53" spans="1:3" s="207" customFormat="1" ht="15.75" x14ac:dyDescent="0.25">
      <c r="A53" s="111" t="s">
        <v>229</v>
      </c>
      <c r="B53" s="118">
        <v>19</v>
      </c>
      <c r="C53" s="118">
        <v>3</v>
      </c>
    </row>
    <row r="54" spans="1:3" s="207" customFormat="1" ht="15.75" x14ac:dyDescent="0.25">
      <c r="A54" s="111" t="s">
        <v>232</v>
      </c>
      <c r="B54" s="118">
        <v>18</v>
      </c>
      <c r="C54" s="118">
        <v>7</v>
      </c>
    </row>
    <row r="55" spans="1:3" s="207" customFormat="1" ht="15.75" x14ac:dyDescent="0.25">
      <c r="A55" s="111" t="s">
        <v>338</v>
      </c>
      <c r="B55" s="118">
        <v>13</v>
      </c>
      <c r="C55" s="118">
        <v>3</v>
      </c>
    </row>
    <row r="56" spans="1:3" s="207" customFormat="1" ht="15.75" x14ac:dyDescent="0.25">
      <c r="A56" s="111" t="s">
        <v>231</v>
      </c>
      <c r="B56" s="118">
        <v>6</v>
      </c>
      <c r="C56" s="118">
        <v>1</v>
      </c>
    </row>
    <row r="57" spans="1:3" s="207" customFormat="1" ht="31.5" x14ac:dyDescent="0.25">
      <c r="A57" s="111" t="s">
        <v>234</v>
      </c>
      <c r="B57" s="118">
        <v>6</v>
      </c>
      <c r="C57" s="118">
        <v>0</v>
      </c>
    </row>
    <row r="58" spans="1:3" s="207" customFormat="1" ht="17.25" customHeight="1" x14ac:dyDescent="0.25">
      <c r="A58" s="111" t="s">
        <v>351</v>
      </c>
      <c r="B58" s="118">
        <v>5</v>
      </c>
      <c r="C58" s="118">
        <v>3</v>
      </c>
    </row>
    <row r="59" spans="1:3" s="207" customFormat="1" ht="21.75" customHeight="1" x14ac:dyDescent="0.25">
      <c r="A59" s="111" t="s">
        <v>352</v>
      </c>
      <c r="B59" s="118">
        <v>5</v>
      </c>
      <c r="C59" s="118">
        <v>4</v>
      </c>
    </row>
    <row r="60" spans="1:3" s="207" customFormat="1" ht="45.75" customHeight="1" x14ac:dyDescent="0.25">
      <c r="A60" s="111" t="s">
        <v>480</v>
      </c>
      <c r="B60" s="118">
        <v>5</v>
      </c>
      <c r="C60" s="118">
        <v>1</v>
      </c>
    </row>
    <row r="61" spans="1:3" s="207" customFormat="1" ht="18.75" x14ac:dyDescent="0.25">
      <c r="A61" s="504" t="s">
        <v>99</v>
      </c>
      <c r="B61" s="504"/>
      <c r="C61" s="504"/>
    </row>
    <row r="62" spans="1:3" s="207" customFormat="1" ht="15.75" x14ac:dyDescent="0.25">
      <c r="A62" s="111" t="s">
        <v>235</v>
      </c>
      <c r="B62" s="118">
        <v>66</v>
      </c>
      <c r="C62" s="118">
        <v>9</v>
      </c>
    </row>
    <row r="63" spans="1:3" s="207" customFormat="1" ht="15.75" x14ac:dyDescent="0.25">
      <c r="A63" s="111" t="s">
        <v>238</v>
      </c>
      <c r="B63" s="118">
        <v>36</v>
      </c>
      <c r="C63" s="118">
        <v>13</v>
      </c>
    </row>
    <row r="64" spans="1:3" s="207" customFormat="1" ht="15.75" x14ac:dyDescent="0.25">
      <c r="A64" s="111" t="s">
        <v>239</v>
      </c>
      <c r="B64" s="118">
        <v>15</v>
      </c>
      <c r="C64" s="118">
        <v>4</v>
      </c>
    </row>
    <row r="65" spans="1:3" s="207" customFormat="1" ht="15.75" x14ac:dyDescent="0.25">
      <c r="A65" s="111" t="s">
        <v>242</v>
      </c>
      <c r="B65" s="118">
        <v>7</v>
      </c>
      <c r="C65" s="118">
        <v>4</v>
      </c>
    </row>
    <row r="66" spans="1:3" s="207" customFormat="1" ht="15.75" x14ac:dyDescent="0.25">
      <c r="A66" s="111" t="s">
        <v>237</v>
      </c>
      <c r="B66" s="118">
        <v>6</v>
      </c>
      <c r="C66" s="118">
        <v>1</v>
      </c>
    </row>
    <row r="67" spans="1:3" s="207" customFormat="1" ht="15.75" x14ac:dyDescent="0.25">
      <c r="A67" s="111" t="s">
        <v>347</v>
      </c>
      <c r="B67" s="118">
        <v>6</v>
      </c>
      <c r="C67" s="118">
        <v>0</v>
      </c>
    </row>
    <row r="68" spans="1:3" s="207" customFormat="1" ht="15.75" x14ac:dyDescent="0.25">
      <c r="A68" s="111" t="s">
        <v>466</v>
      </c>
      <c r="B68" s="118">
        <v>5</v>
      </c>
      <c r="C68" s="118">
        <v>3</v>
      </c>
    </row>
    <row r="69" spans="1:3" ht="15.75" x14ac:dyDescent="0.25">
      <c r="A69" s="193"/>
      <c r="B69" s="194"/>
      <c r="C69" s="194"/>
    </row>
  </sheetData>
  <mergeCells count="11">
    <mergeCell ref="A27:C27"/>
    <mergeCell ref="A35:C35"/>
    <mergeCell ref="A39:C39"/>
    <mergeCell ref="A49:C49"/>
    <mergeCell ref="A61:C61"/>
    <mergeCell ref="A24:C24"/>
    <mergeCell ref="A1:C1"/>
    <mergeCell ref="A2:C2"/>
    <mergeCell ref="A5:C5"/>
    <mergeCell ref="A14:C14"/>
    <mergeCell ref="A19:C19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8" customWidth="1"/>
    <col min="5" max="256" width="8.85546875" style="49"/>
    <col min="257" max="257" width="37.14062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37.14062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37.14062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37.14062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37.14062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37.14062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37.14062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37.14062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37.14062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37.14062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37.14062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37.14062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37.14062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37.14062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37.14062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37.14062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37.14062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37.14062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37.14062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37.14062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37.14062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37.14062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37.14062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37.14062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37.14062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37.14062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37.14062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37.14062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37.14062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37.14062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37.14062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37.14062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37.14062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37.14062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37.14062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37.14062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37.14062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37.14062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37.14062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37.14062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37.14062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37.14062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37.14062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37.14062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37.14062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37.14062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37.14062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37.14062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37.14062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37.14062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37.14062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37.14062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37.14062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37.14062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37.14062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37.14062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37.14062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37.14062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37.14062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37.14062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37.14062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37.14062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37.14062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6" customFormat="1" ht="20.25" x14ac:dyDescent="0.3">
      <c r="A1" s="506" t="s">
        <v>263</v>
      </c>
      <c r="B1" s="506"/>
      <c r="C1" s="506"/>
      <c r="D1" s="506"/>
    </row>
    <row r="2" spans="1:4" s="36" customFormat="1" ht="20.25" x14ac:dyDescent="0.3">
      <c r="A2" s="506" t="s">
        <v>285</v>
      </c>
      <c r="B2" s="506"/>
      <c r="C2" s="506"/>
      <c r="D2" s="506"/>
    </row>
    <row r="3" spans="1:4" s="36" customFormat="1" ht="20.25" x14ac:dyDescent="0.3">
      <c r="A3" s="467" t="s">
        <v>50</v>
      </c>
      <c r="B3" s="467"/>
      <c r="C3" s="467"/>
      <c r="D3" s="467"/>
    </row>
    <row r="4" spans="1:4" s="39" customFormat="1" ht="12" customHeight="1" x14ac:dyDescent="0.2">
      <c r="A4" s="37"/>
      <c r="B4" s="37"/>
      <c r="C4" s="37"/>
      <c r="D4" s="242"/>
    </row>
    <row r="5" spans="1:4" s="39" customFormat="1" ht="20.25" customHeight="1" x14ac:dyDescent="0.2">
      <c r="A5" s="490"/>
      <c r="B5" s="507" t="s">
        <v>85</v>
      </c>
      <c r="C5" s="508" t="s">
        <v>90</v>
      </c>
      <c r="D5" s="509" t="s">
        <v>264</v>
      </c>
    </row>
    <row r="6" spans="1:4" s="39" customFormat="1" ht="43.5" customHeight="1" x14ac:dyDescent="0.2">
      <c r="A6" s="490"/>
      <c r="B6" s="507"/>
      <c r="C6" s="508"/>
      <c r="D6" s="509"/>
    </row>
    <row r="7" spans="1:4" s="81" customFormat="1" ht="34.5" customHeight="1" x14ac:dyDescent="0.25">
      <c r="A7" s="79" t="s">
        <v>53</v>
      </c>
      <c r="B7" s="80">
        <v>703</v>
      </c>
      <c r="C7" s="80">
        <v>1588</v>
      </c>
      <c r="D7" s="243">
        <v>2.2588904694167851</v>
      </c>
    </row>
    <row r="8" spans="1:4" s="180" customFormat="1" ht="24.75" customHeight="1" x14ac:dyDescent="0.25">
      <c r="A8" s="82" t="s">
        <v>81</v>
      </c>
      <c r="B8" s="47" t="s">
        <v>86</v>
      </c>
      <c r="C8" s="87">
        <v>1418</v>
      </c>
      <c r="D8" s="244" t="s">
        <v>86</v>
      </c>
    </row>
    <row r="9" spans="1:4" s="84" customFormat="1" ht="22.9" customHeight="1" x14ac:dyDescent="0.25">
      <c r="A9" s="72" t="s">
        <v>82</v>
      </c>
      <c r="B9" s="83"/>
      <c r="C9" s="83"/>
      <c r="D9" s="245"/>
    </row>
    <row r="10" spans="1:4" ht="34.5" customHeight="1" x14ac:dyDescent="0.2">
      <c r="A10" s="45" t="s">
        <v>20</v>
      </c>
      <c r="B10" s="46">
        <v>29</v>
      </c>
      <c r="C10" s="46">
        <v>115</v>
      </c>
      <c r="D10" s="243">
        <v>3.9655172413793105</v>
      </c>
    </row>
    <row r="11" spans="1:4" ht="35.25" customHeight="1" x14ac:dyDescent="0.2">
      <c r="A11" s="45" t="s">
        <v>21</v>
      </c>
      <c r="B11" s="46">
        <v>0</v>
      </c>
      <c r="C11" s="46">
        <v>5</v>
      </c>
      <c r="D11" s="244" t="s">
        <v>86</v>
      </c>
    </row>
    <row r="12" spans="1:4" s="51" customFormat="1" ht="20.25" customHeight="1" x14ac:dyDescent="0.25">
      <c r="A12" s="45" t="s">
        <v>22</v>
      </c>
      <c r="B12" s="46">
        <v>143</v>
      </c>
      <c r="C12" s="46">
        <v>191</v>
      </c>
      <c r="D12" s="243">
        <v>1.3356643356643356</v>
      </c>
    </row>
    <row r="13" spans="1:4" ht="36" customHeight="1" x14ac:dyDescent="0.2">
      <c r="A13" s="45" t="s">
        <v>23</v>
      </c>
      <c r="B13" s="46">
        <v>23</v>
      </c>
      <c r="C13" s="46">
        <v>34</v>
      </c>
      <c r="D13" s="243">
        <v>1.4782608695652173</v>
      </c>
    </row>
    <row r="14" spans="1:4" ht="39.75" customHeight="1" x14ac:dyDescent="0.2">
      <c r="A14" s="45" t="s">
        <v>24</v>
      </c>
      <c r="B14" s="46">
        <v>10</v>
      </c>
      <c r="C14" s="46">
        <v>13</v>
      </c>
      <c r="D14" s="243">
        <v>1.3</v>
      </c>
    </row>
    <row r="15" spans="1:4" ht="19.5" customHeight="1" x14ac:dyDescent="0.2">
      <c r="A15" s="45" t="s">
        <v>25</v>
      </c>
      <c r="B15" s="46">
        <v>6</v>
      </c>
      <c r="C15" s="46">
        <v>14</v>
      </c>
      <c r="D15" s="243">
        <v>2.3333333333333335</v>
      </c>
    </row>
    <row r="16" spans="1:4" ht="45" customHeight="1" x14ac:dyDescent="0.2">
      <c r="A16" s="45" t="s">
        <v>26</v>
      </c>
      <c r="B16" s="46">
        <v>113</v>
      </c>
      <c r="C16" s="46">
        <v>237</v>
      </c>
      <c r="D16" s="243">
        <v>2.0973451327433628</v>
      </c>
    </row>
    <row r="17" spans="1:4" ht="33.6" customHeight="1" x14ac:dyDescent="0.2">
      <c r="A17" s="45" t="s">
        <v>27</v>
      </c>
      <c r="B17" s="46">
        <v>51</v>
      </c>
      <c r="C17" s="46">
        <v>41</v>
      </c>
      <c r="D17" s="243">
        <v>0.80392156862745101</v>
      </c>
    </row>
    <row r="18" spans="1:4" ht="36.6" customHeight="1" x14ac:dyDescent="0.2">
      <c r="A18" s="45" t="s">
        <v>28</v>
      </c>
      <c r="B18" s="46">
        <v>15</v>
      </c>
      <c r="C18" s="46">
        <v>24</v>
      </c>
      <c r="D18" s="243">
        <v>1.6</v>
      </c>
    </row>
    <row r="19" spans="1:4" ht="24" customHeight="1" x14ac:dyDescent="0.2">
      <c r="A19" s="45" t="s">
        <v>29</v>
      </c>
      <c r="B19" s="46">
        <v>4</v>
      </c>
      <c r="C19" s="46">
        <v>19</v>
      </c>
      <c r="D19" s="243">
        <v>4.75</v>
      </c>
    </row>
    <row r="20" spans="1:4" ht="24.75" customHeight="1" x14ac:dyDescent="0.2">
      <c r="A20" s="45" t="s">
        <v>30</v>
      </c>
      <c r="B20" s="46">
        <v>7</v>
      </c>
      <c r="C20" s="46">
        <v>24</v>
      </c>
      <c r="D20" s="243">
        <v>3.4285714285714284</v>
      </c>
    </row>
    <row r="21" spans="1:4" ht="26.25" customHeight="1" x14ac:dyDescent="0.2">
      <c r="A21" s="45" t="s">
        <v>31</v>
      </c>
      <c r="B21" s="46">
        <v>4</v>
      </c>
      <c r="C21" s="46">
        <v>7</v>
      </c>
      <c r="D21" s="243">
        <v>1.75</v>
      </c>
    </row>
    <row r="22" spans="1:4" ht="31.15" customHeight="1" x14ac:dyDescent="0.2">
      <c r="A22" s="45" t="s">
        <v>32</v>
      </c>
      <c r="B22" s="46">
        <v>15</v>
      </c>
      <c r="C22" s="46">
        <v>33</v>
      </c>
      <c r="D22" s="243">
        <v>2.2000000000000002</v>
      </c>
    </row>
    <row r="23" spans="1:4" ht="35.25" customHeight="1" x14ac:dyDescent="0.2">
      <c r="A23" s="45" t="s">
        <v>33</v>
      </c>
      <c r="B23" s="46">
        <v>31</v>
      </c>
      <c r="C23" s="46">
        <v>22</v>
      </c>
      <c r="D23" s="243">
        <v>0.70967741935483875</v>
      </c>
    </row>
    <row r="24" spans="1:4" ht="38.25" customHeight="1" x14ac:dyDescent="0.2">
      <c r="A24" s="45" t="s">
        <v>34</v>
      </c>
      <c r="B24" s="46">
        <v>59</v>
      </c>
      <c r="C24" s="46">
        <v>466</v>
      </c>
      <c r="D24" s="243">
        <v>7.898305084745763</v>
      </c>
    </row>
    <row r="25" spans="1:4" ht="29.45" customHeight="1" x14ac:dyDescent="0.2">
      <c r="A25" s="45" t="s">
        <v>35</v>
      </c>
      <c r="B25" s="46">
        <v>72</v>
      </c>
      <c r="C25" s="46">
        <v>66</v>
      </c>
      <c r="D25" s="243">
        <v>0.91666666666666663</v>
      </c>
    </row>
    <row r="26" spans="1:4" ht="30.75" customHeight="1" x14ac:dyDescent="0.2">
      <c r="A26" s="45" t="s">
        <v>36</v>
      </c>
      <c r="B26" s="46">
        <v>98</v>
      </c>
      <c r="C26" s="46">
        <v>85</v>
      </c>
      <c r="D26" s="243">
        <v>0.86734693877551017</v>
      </c>
    </row>
    <row r="27" spans="1:4" ht="30.75" customHeight="1" x14ac:dyDescent="0.2">
      <c r="A27" s="45" t="s">
        <v>37</v>
      </c>
      <c r="B27" s="46">
        <v>14</v>
      </c>
      <c r="C27" s="46">
        <v>6</v>
      </c>
      <c r="D27" s="243">
        <v>0.42857142857142855</v>
      </c>
    </row>
    <row r="28" spans="1:4" ht="27.6" customHeight="1" x14ac:dyDescent="0.2">
      <c r="A28" s="45" t="s">
        <v>38</v>
      </c>
      <c r="B28" s="46">
        <v>9</v>
      </c>
      <c r="C28" s="46">
        <v>16</v>
      </c>
      <c r="D28" s="243">
        <v>1.7777777777777777</v>
      </c>
    </row>
    <row r="29" spans="1:4" ht="27.6" customHeight="1" x14ac:dyDescent="0.2">
      <c r="A29" s="168"/>
      <c r="B29" s="169"/>
      <c r="C29" s="169"/>
      <c r="D29" s="246"/>
    </row>
    <row r="30" spans="1:4" ht="21.75" customHeight="1" x14ac:dyDescent="0.2">
      <c r="A30" s="505"/>
      <c r="B30" s="505"/>
      <c r="C30" s="52"/>
      <c r="D30" s="247"/>
    </row>
    <row r="31" spans="1:4" x14ac:dyDescent="0.2">
      <c r="A31" s="52"/>
      <c r="B31" s="52"/>
      <c r="C31" s="52"/>
      <c r="D31" s="247"/>
    </row>
    <row r="32" spans="1:4" x14ac:dyDescent="0.2">
      <c r="A32" s="52"/>
      <c r="B32" s="52"/>
      <c r="C32" s="52"/>
      <c r="D32" s="247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8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6" customFormat="1" ht="20.25" x14ac:dyDescent="0.3">
      <c r="A1" s="506" t="s">
        <v>263</v>
      </c>
      <c r="B1" s="506"/>
      <c r="C1" s="506"/>
      <c r="D1" s="506"/>
    </row>
    <row r="2" spans="1:4" s="36" customFormat="1" ht="20.25" x14ac:dyDescent="0.3">
      <c r="A2" s="506" t="s">
        <v>285</v>
      </c>
      <c r="B2" s="506"/>
      <c r="C2" s="506"/>
      <c r="D2" s="506"/>
    </row>
    <row r="3" spans="1:4" s="36" customFormat="1" ht="15.75" x14ac:dyDescent="0.25">
      <c r="A3" s="489" t="s">
        <v>54</v>
      </c>
      <c r="B3" s="489"/>
      <c r="C3" s="489"/>
      <c r="D3" s="489"/>
    </row>
    <row r="4" spans="1:4" s="39" customFormat="1" ht="12" customHeight="1" x14ac:dyDescent="0.2">
      <c r="A4" s="37"/>
      <c r="B4" s="37"/>
      <c r="C4" s="37"/>
      <c r="D4" s="242"/>
    </row>
    <row r="5" spans="1:4" s="39" customFormat="1" ht="20.25" customHeight="1" x14ac:dyDescent="0.2">
      <c r="A5" s="490"/>
      <c r="B5" s="507" t="s">
        <v>85</v>
      </c>
      <c r="C5" s="508" t="s">
        <v>90</v>
      </c>
      <c r="D5" s="509" t="s">
        <v>264</v>
      </c>
    </row>
    <row r="6" spans="1:4" s="39" customFormat="1" ht="43.5" customHeight="1" x14ac:dyDescent="0.2">
      <c r="A6" s="490"/>
      <c r="B6" s="507"/>
      <c r="C6" s="508"/>
      <c r="D6" s="509"/>
    </row>
    <row r="7" spans="1:4" s="81" customFormat="1" ht="34.5" customHeight="1" x14ac:dyDescent="0.25">
      <c r="A7" s="54" t="s">
        <v>22</v>
      </c>
      <c r="B7" s="70">
        <v>143</v>
      </c>
      <c r="C7" s="70">
        <v>191</v>
      </c>
      <c r="D7" s="243">
        <v>1.3356643356643356</v>
      </c>
    </row>
    <row r="8" spans="1:4" ht="19.149999999999999" customHeight="1" x14ac:dyDescent="0.2">
      <c r="A8" s="45" t="s">
        <v>55</v>
      </c>
      <c r="B8" s="46">
        <v>36</v>
      </c>
      <c r="C8" s="46">
        <v>35</v>
      </c>
      <c r="D8" s="243">
        <v>0.97222222222222221</v>
      </c>
    </row>
    <row r="9" spans="1:4" ht="19.149999999999999" customHeight="1" x14ac:dyDescent="0.2">
      <c r="A9" s="45" t="s">
        <v>56</v>
      </c>
      <c r="B9" s="46">
        <v>0</v>
      </c>
      <c r="C9" s="46">
        <v>1</v>
      </c>
      <c r="D9" s="338" t="s">
        <v>86</v>
      </c>
    </row>
    <row r="10" spans="1:4" s="51" customFormat="1" ht="19.149999999999999" customHeight="1" x14ac:dyDescent="0.25">
      <c r="A10" s="45" t="s">
        <v>57</v>
      </c>
      <c r="B10" s="46">
        <v>0</v>
      </c>
      <c r="C10" s="46">
        <v>0</v>
      </c>
      <c r="D10" s="338" t="s">
        <v>86</v>
      </c>
    </row>
    <row r="11" spans="1:4" ht="19.149999999999999" customHeight="1" x14ac:dyDescent="0.2">
      <c r="A11" s="45" t="s">
        <v>58</v>
      </c>
      <c r="B11" s="46">
        <v>6</v>
      </c>
      <c r="C11" s="46">
        <v>5</v>
      </c>
      <c r="D11" s="243">
        <v>0.83333333333333337</v>
      </c>
    </row>
    <row r="12" spans="1:4" ht="19.149999999999999" customHeight="1" x14ac:dyDescent="0.2">
      <c r="A12" s="45" t="s">
        <v>59</v>
      </c>
      <c r="B12" s="46">
        <v>12</v>
      </c>
      <c r="C12" s="46">
        <v>5</v>
      </c>
      <c r="D12" s="243">
        <v>0.41666666666666669</v>
      </c>
    </row>
    <row r="13" spans="1:4" ht="31.5" x14ac:dyDescent="0.2">
      <c r="A13" s="45" t="s">
        <v>60</v>
      </c>
      <c r="B13" s="46">
        <v>2</v>
      </c>
      <c r="C13" s="46">
        <v>1</v>
      </c>
      <c r="D13" s="243">
        <v>0.5</v>
      </c>
    </row>
    <row r="14" spans="1:4" ht="46.15" customHeight="1" x14ac:dyDescent="0.2">
      <c r="A14" s="45" t="s">
        <v>61</v>
      </c>
      <c r="B14" s="46">
        <v>16</v>
      </c>
      <c r="C14" s="46">
        <v>22</v>
      </c>
      <c r="D14" s="243">
        <v>1.375</v>
      </c>
    </row>
    <row r="15" spans="1:4" ht="18.75" x14ac:dyDescent="0.2">
      <c r="A15" s="45" t="s">
        <v>62</v>
      </c>
      <c r="B15" s="46">
        <v>1</v>
      </c>
      <c r="C15" s="46">
        <v>0</v>
      </c>
      <c r="D15" s="243">
        <v>0</v>
      </c>
    </row>
    <row r="16" spans="1:4" ht="31.5" x14ac:dyDescent="0.2">
      <c r="A16" s="45" t="s">
        <v>63</v>
      </c>
      <c r="B16" s="46">
        <v>0</v>
      </c>
      <c r="C16" s="46">
        <v>1</v>
      </c>
      <c r="D16" s="338" t="s">
        <v>86</v>
      </c>
    </row>
    <row r="17" spans="1:4" ht="31.5" x14ac:dyDescent="0.2">
      <c r="A17" s="45" t="s">
        <v>64</v>
      </c>
      <c r="B17" s="46">
        <v>0</v>
      </c>
      <c r="C17" s="46">
        <v>0</v>
      </c>
      <c r="D17" s="338" t="s">
        <v>86</v>
      </c>
    </row>
    <row r="18" spans="1:4" ht="19.149999999999999" customHeight="1" x14ac:dyDescent="0.2">
      <c r="A18" s="45" t="s">
        <v>65</v>
      </c>
      <c r="B18" s="46">
        <v>3</v>
      </c>
      <c r="C18" s="46">
        <v>1</v>
      </c>
      <c r="D18" s="243">
        <v>0.33333333333333331</v>
      </c>
    </row>
    <row r="19" spans="1:4" ht="31.5" x14ac:dyDescent="0.2">
      <c r="A19" s="45" t="s">
        <v>66</v>
      </c>
      <c r="B19" s="46">
        <v>0</v>
      </c>
      <c r="C19" s="46">
        <v>0</v>
      </c>
      <c r="D19" s="338" t="s">
        <v>86</v>
      </c>
    </row>
    <row r="20" spans="1:4" ht="19.149999999999999" customHeight="1" x14ac:dyDescent="0.2">
      <c r="A20" s="45" t="s">
        <v>67</v>
      </c>
      <c r="B20" s="46">
        <v>6</v>
      </c>
      <c r="C20" s="46">
        <v>2</v>
      </c>
      <c r="D20" s="243">
        <v>0.33333333333333331</v>
      </c>
    </row>
    <row r="21" spans="1:4" ht="31.5" customHeight="1" x14ac:dyDescent="0.2">
      <c r="A21" s="45" t="s">
        <v>68</v>
      </c>
      <c r="B21" s="46">
        <v>42</v>
      </c>
      <c r="C21" s="46">
        <v>23</v>
      </c>
      <c r="D21" s="243">
        <v>0.54761904761904767</v>
      </c>
    </row>
    <row r="22" spans="1:4" ht="19.149999999999999" customHeight="1" x14ac:dyDescent="0.2">
      <c r="A22" s="45" t="s">
        <v>69</v>
      </c>
      <c r="B22" s="46">
        <v>0</v>
      </c>
      <c r="C22" s="46">
        <v>0</v>
      </c>
      <c r="D22" s="338" t="s">
        <v>86</v>
      </c>
    </row>
    <row r="23" spans="1:4" ht="31.5" x14ac:dyDescent="0.2">
      <c r="A23" s="45" t="s">
        <v>70</v>
      </c>
      <c r="B23" s="46">
        <v>7</v>
      </c>
      <c r="C23" s="46">
        <v>1</v>
      </c>
      <c r="D23" s="243">
        <v>0.14285714285714285</v>
      </c>
    </row>
    <row r="24" spans="1:4" ht="31.5" x14ac:dyDescent="0.2">
      <c r="A24" s="45" t="s">
        <v>71</v>
      </c>
      <c r="B24" s="46">
        <v>0</v>
      </c>
      <c r="C24" s="46">
        <v>0</v>
      </c>
      <c r="D24" s="338" t="s">
        <v>86</v>
      </c>
    </row>
    <row r="25" spans="1:4" ht="19.149999999999999" customHeight="1" x14ac:dyDescent="0.2">
      <c r="A25" s="45" t="s">
        <v>72</v>
      </c>
      <c r="B25" s="46">
        <v>1</v>
      </c>
      <c r="C25" s="46">
        <v>0</v>
      </c>
      <c r="D25" s="243">
        <v>0</v>
      </c>
    </row>
    <row r="26" spans="1:4" ht="19.149999999999999" customHeight="1" x14ac:dyDescent="0.2">
      <c r="A26" s="45" t="s">
        <v>73</v>
      </c>
      <c r="B26" s="46">
        <v>2</v>
      </c>
      <c r="C26" s="46">
        <v>4</v>
      </c>
      <c r="D26" s="243">
        <v>2</v>
      </c>
    </row>
    <row r="27" spans="1:4" ht="31.5" x14ac:dyDescent="0.2">
      <c r="A27" s="45" t="s">
        <v>74</v>
      </c>
      <c r="B27" s="46">
        <v>3</v>
      </c>
      <c r="C27" s="46">
        <v>78</v>
      </c>
      <c r="D27" s="243">
        <v>26</v>
      </c>
    </row>
    <row r="28" spans="1:4" ht="23.45" customHeight="1" x14ac:dyDescent="0.2">
      <c r="A28" s="45" t="s">
        <v>75</v>
      </c>
      <c r="B28" s="46">
        <v>0</v>
      </c>
      <c r="C28" s="46">
        <v>0</v>
      </c>
      <c r="D28" s="338" t="s">
        <v>86</v>
      </c>
    </row>
    <row r="29" spans="1:4" ht="23.45" customHeight="1" x14ac:dyDescent="0.2">
      <c r="A29" s="45" t="s">
        <v>76</v>
      </c>
      <c r="B29" s="46">
        <v>5</v>
      </c>
      <c r="C29" s="46">
        <v>9</v>
      </c>
      <c r="D29" s="243">
        <v>1.8</v>
      </c>
    </row>
    <row r="30" spans="1:4" ht="23.45" customHeight="1" x14ac:dyDescent="0.2">
      <c r="A30" s="45" t="s">
        <v>77</v>
      </c>
      <c r="B30" s="46">
        <v>0</v>
      </c>
      <c r="C30" s="46">
        <v>0</v>
      </c>
      <c r="D30" s="338" t="s">
        <v>86</v>
      </c>
    </row>
    <row r="31" spans="1:4" ht="23.45" customHeight="1" x14ac:dyDescent="0.2">
      <c r="A31" s="45" t="s">
        <v>110</v>
      </c>
      <c r="B31" s="46">
        <v>1</v>
      </c>
      <c r="C31" s="46">
        <v>3</v>
      </c>
      <c r="D31" s="243">
        <v>3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6" width="8.85546875" style="49"/>
    <col min="257" max="257" width="55.28515625" style="49" customWidth="1"/>
    <col min="258" max="258" width="24" style="49" customWidth="1"/>
    <col min="259" max="259" width="23.42578125" style="49" customWidth="1"/>
    <col min="260" max="260" width="21.5703125" style="49" customWidth="1"/>
    <col min="261" max="512" width="8.85546875" style="49"/>
    <col min="513" max="513" width="55.28515625" style="49" customWidth="1"/>
    <col min="514" max="514" width="24" style="49" customWidth="1"/>
    <col min="515" max="515" width="23.42578125" style="49" customWidth="1"/>
    <col min="516" max="516" width="21.5703125" style="49" customWidth="1"/>
    <col min="517" max="768" width="8.85546875" style="49"/>
    <col min="769" max="769" width="55.28515625" style="49" customWidth="1"/>
    <col min="770" max="770" width="24" style="49" customWidth="1"/>
    <col min="771" max="771" width="23.42578125" style="49" customWidth="1"/>
    <col min="772" max="772" width="21.5703125" style="49" customWidth="1"/>
    <col min="773" max="1024" width="8.85546875" style="49"/>
    <col min="1025" max="1025" width="55.28515625" style="49" customWidth="1"/>
    <col min="1026" max="1026" width="24" style="49" customWidth="1"/>
    <col min="1027" max="1027" width="23.42578125" style="49" customWidth="1"/>
    <col min="1028" max="1028" width="21.5703125" style="49" customWidth="1"/>
    <col min="1029" max="1280" width="8.85546875" style="49"/>
    <col min="1281" max="1281" width="55.28515625" style="49" customWidth="1"/>
    <col min="1282" max="1282" width="24" style="49" customWidth="1"/>
    <col min="1283" max="1283" width="23.42578125" style="49" customWidth="1"/>
    <col min="1284" max="1284" width="21.5703125" style="49" customWidth="1"/>
    <col min="1285" max="1536" width="8.85546875" style="49"/>
    <col min="1537" max="1537" width="55.28515625" style="49" customWidth="1"/>
    <col min="1538" max="1538" width="24" style="49" customWidth="1"/>
    <col min="1539" max="1539" width="23.42578125" style="49" customWidth="1"/>
    <col min="1540" max="1540" width="21.5703125" style="49" customWidth="1"/>
    <col min="1541" max="1792" width="8.85546875" style="49"/>
    <col min="1793" max="1793" width="55.28515625" style="49" customWidth="1"/>
    <col min="1794" max="1794" width="24" style="49" customWidth="1"/>
    <col min="1795" max="1795" width="23.42578125" style="49" customWidth="1"/>
    <col min="1796" max="1796" width="21.5703125" style="49" customWidth="1"/>
    <col min="1797" max="2048" width="8.85546875" style="49"/>
    <col min="2049" max="2049" width="55.28515625" style="49" customWidth="1"/>
    <col min="2050" max="2050" width="24" style="49" customWidth="1"/>
    <col min="2051" max="2051" width="23.42578125" style="49" customWidth="1"/>
    <col min="2052" max="2052" width="21.5703125" style="49" customWidth="1"/>
    <col min="2053" max="2304" width="8.85546875" style="49"/>
    <col min="2305" max="2305" width="55.28515625" style="49" customWidth="1"/>
    <col min="2306" max="2306" width="24" style="49" customWidth="1"/>
    <col min="2307" max="2307" width="23.42578125" style="49" customWidth="1"/>
    <col min="2308" max="2308" width="21.5703125" style="49" customWidth="1"/>
    <col min="2309" max="2560" width="8.85546875" style="49"/>
    <col min="2561" max="2561" width="55.28515625" style="49" customWidth="1"/>
    <col min="2562" max="2562" width="24" style="49" customWidth="1"/>
    <col min="2563" max="2563" width="23.42578125" style="49" customWidth="1"/>
    <col min="2564" max="2564" width="21.5703125" style="49" customWidth="1"/>
    <col min="2565" max="2816" width="8.85546875" style="49"/>
    <col min="2817" max="2817" width="55.28515625" style="49" customWidth="1"/>
    <col min="2818" max="2818" width="24" style="49" customWidth="1"/>
    <col min="2819" max="2819" width="23.42578125" style="49" customWidth="1"/>
    <col min="2820" max="2820" width="21.5703125" style="49" customWidth="1"/>
    <col min="2821" max="3072" width="8.85546875" style="49"/>
    <col min="3073" max="3073" width="55.28515625" style="49" customWidth="1"/>
    <col min="3074" max="3074" width="24" style="49" customWidth="1"/>
    <col min="3075" max="3075" width="23.42578125" style="49" customWidth="1"/>
    <col min="3076" max="3076" width="21.5703125" style="49" customWidth="1"/>
    <col min="3077" max="3328" width="8.85546875" style="49"/>
    <col min="3329" max="3329" width="55.28515625" style="49" customWidth="1"/>
    <col min="3330" max="3330" width="24" style="49" customWidth="1"/>
    <col min="3331" max="3331" width="23.42578125" style="49" customWidth="1"/>
    <col min="3332" max="3332" width="21.5703125" style="49" customWidth="1"/>
    <col min="3333" max="3584" width="8.85546875" style="49"/>
    <col min="3585" max="3585" width="55.28515625" style="49" customWidth="1"/>
    <col min="3586" max="3586" width="24" style="49" customWidth="1"/>
    <col min="3587" max="3587" width="23.42578125" style="49" customWidth="1"/>
    <col min="3588" max="3588" width="21.5703125" style="49" customWidth="1"/>
    <col min="3589" max="3840" width="8.85546875" style="49"/>
    <col min="3841" max="3841" width="55.28515625" style="49" customWidth="1"/>
    <col min="3842" max="3842" width="24" style="49" customWidth="1"/>
    <col min="3843" max="3843" width="23.42578125" style="49" customWidth="1"/>
    <col min="3844" max="3844" width="21.5703125" style="49" customWidth="1"/>
    <col min="3845" max="4096" width="8.85546875" style="49"/>
    <col min="4097" max="4097" width="55.28515625" style="49" customWidth="1"/>
    <col min="4098" max="4098" width="24" style="49" customWidth="1"/>
    <col min="4099" max="4099" width="23.42578125" style="49" customWidth="1"/>
    <col min="4100" max="4100" width="21.5703125" style="49" customWidth="1"/>
    <col min="4101" max="4352" width="8.85546875" style="49"/>
    <col min="4353" max="4353" width="55.28515625" style="49" customWidth="1"/>
    <col min="4354" max="4354" width="24" style="49" customWidth="1"/>
    <col min="4355" max="4355" width="23.42578125" style="49" customWidth="1"/>
    <col min="4356" max="4356" width="21.5703125" style="49" customWidth="1"/>
    <col min="4357" max="4608" width="8.85546875" style="49"/>
    <col min="4609" max="4609" width="55.28515625" style="49" customWidth="1"/>
    <col min="4610" max="4610" width="24" style="49" customWidth="1"/>
    <col min="4611" max="4611" width="23.42578125" style="49" customWidth="1"/>
    <col min="4612" max="4612" width="21.5703125" style="49" customWidth="1"/>
    <col min="4613" max="4864" width="8.85546875" style="49"/>
    <col min="4865" max="4865" width="55.28515625" style="49" customWidth="1"/>
    <col min="4866" max="4866" width="24" style="49" customWidth="1"/>
    <col min="4867" max="4867" width="23.42578125" style="49" customWidth="1"/>
    <col min="4868" max="4868" width="21.5703125" style="49" customWidth="1"/>
    <col min="4869" max="5120" width="8.85546875" style="49"/>
    <col min="5121" max="5121" width="55.28515625" style="49" customWidth="1"/>
    <col min="5122" max="5122" width="24" style="49" customWidth="1"/>
    <col min="5123" max="5123" width="23.42578125" style="49" customWidth="1"/>
    <col min="5124" max="5124" width="21.5703125" style="49" customWidth="1"/>
    <col min="5125" max="5376" width="8.85546875" style="49"/>
    <col min="5377" max="5377" width="55.28515625" style="49" customWidth="1"/>
    <col min="5378" max="5378" width="24" style="49" customWidth="1"/>
    <col min="5379" max="5379" width="23.42578125" style="49" customWidth="1"/>
    <col min="5380" max="5380" width="21.5703125" style="49" customWidth="1"/>
    <col min="5381" max="5632" width="8.85546875" style="49"/>
    <col min="5633" max="5633" width="55.28515625" style="49" customWidth="1"/>
    <col min="5634" max="5634" width="24" style="49" customWidth="1"/>
    <col min="5635" max="5635" width="23.42578125" style="49" customWidth="1"/>
    <col min="5636" max="5636" width="21.5703125" style="49" customWidth="1"/>
    <col min="5637" max="5888" width="8.85546875" style="49"/>
    <col min="5889" max="5889" width="55.28515625" style="49" customWidth="1"/>
    <col min="5890" max="5890" width="24" style="49" customWidth="1"/>
    <col min="5891" max="5891" width="23.42578125" style="49" customWidth="1"/>
    <col min="5892" max="5892" width="21.5703125" style="49" customWidth="1"/>
    <col min="5893" max="6144" width="8.85546875" style="49"/>
    <col min="6145" max="6145" width="55.28515625" style="49" customWidth="1"/>
    <col min="6146" max="6146" width="24" style="49" customWidth="1"/>
    <col min="6147" max="6147" width="23.42578125" style="49" customWidth="1"/>
    <col min="6148" max="6148" width="21.5703125" style="49" customWidth="1"/>
    <col min="6149" max="6400" width="8.85546875" style="49"/>
    <col min="6401" max="6401" width="55.28515625" style="49" customWidth="1"/>
    <col min="6402" max="6402" width="24" style="49" customWidth="1"/>
    <col min="6403" max="6403" width="23.42578125" style="49" customWidth="1"/>
    <col min="6404" max="6404" width="21.5703125" style="49" customWidth="1"/>
    <col min="6405" max="6656" width="8.85546875" style="49"/>
    <col min="6657" max="6657" width="55.28515625" style="49" customWidth="1"/>
    <col min="6658" max="6658" width="24" style="49" customWidth="1"/>
    <col min="6659" max="6659" width="23.42578125" style="49" customWidth="1"/>
    <col min="6660" max="6660" width="21.5703125" style="49" customWidth="1"/>
    <col min="6661" max="6912" width="8.85546875" style="49"/>
    <col min="6913" max="6913" width="55.28515625" style="49" customWidth="1"/>
    <col min="6914" max="6914" width="24" style="49" customWidth="1"/>
    <col min="6915" max="6915" width="23.42578125" style="49" customWidth="1"/>
    <col min="6916" max="6916" width="21.5703125" style="49" customWidth="1"/>
    <col min="6917" max="7168" width="8.85546875" style="49"/>
    <col min="7169" max="7169" width="55.28515625" style="49" customWidth="1"/>
    <col min="7170" max="7170" width="24" style="49" customWidth="1"/>
    <col min="7171" max="7171" width="23.42578125" style="49" customWidth="1"/>
    <col min="7172" max="7172" width="21.5703125" style="49" customWidth="1"/>
    <col min="7173" max="7424" width="8.85546875" style="49"/>
    <col min="7425" max="7425" width="55.28515625" style="49" customWidth="1"/>
    <col min="7426" max="7426" width="24" style="49" customWidth="1"/>
    <col min="7427" max="7427" width="23.42578125" style="49" customWidth="1"/>
    <col min="7428" max="7428" width="21.5703125" style="49" customWidth="1"/>
    <col min="7429" max="7680" width="8.85546875" style="49"/>
    <col min="7681" max="7681" width="55.28515625" style="49" customWidth="1"/>
    <col min="7682" max="7682" width="24" style="49" customWidth="1"/>
    <col min="7683" max="7683" width="23.42578125" style="49" customWidth="1"/>
    <col min="7684" max="7684" width="21.5703125" style="49" customWidth="1"/>
    <col min="7685" max="7936" width="8.85546875" style="49"/>
    <col min="7937" max="7937" width="55.28515625" style="49" customWidth="1"/>
    <col min="7938" max="7938" width="24" style="49" customWidth="1"/>
    <col min="7939" max="7939" width="23.42578125" style="49" customWidth="1"/>
    <col min="7940" max="7940" width="21.5703125" style="49" customWidth="1"/>
    <col min="7941" max="8192" width="8.85546875" style="49"/>
    <col min="8193" max="8193" width="55.28515625" style="49" customWidth="1"/>
    <col min="8194" max="8194" width="24" style="49" customWidth="1"/>
    <col min="8195" max="8195" width="23.42578125" style="49" customWidth="1"/>
    <col min="8196" max="8196" width="21.5703125" style="49" customWidth="1"/>
    <col min="8197" max="8448" width="8.85546875" style="49"/>
    <col min="8449" max="8449" width="55.28515625" style="49" customWidth="1"/>
    <col min="8450" max="8450" width="24" style="49" customWidth="1"/>
    <col min="8451" max="8451" width="23.42578125" style="49" customWidth="1"/>
    <col min="8452" max="8452" width="21.5703125" style="49" customWidth="1"/>
    <col min="8453" max="8704" width="8.85546875" style="49"/>
    <col min="8705" max="8705" width="55.28515625" style="49" customWidth="1"/>
    <col min="8706" max="8706" width="24" style="49" customWidth="1"/>
    <col min="8707" max="8707" width="23.42578125" style="49" customWidth="1"/>
    <col min="8708" max="8708" width="21.5703125" style="49" customWidth="1"/>
    <col min="8709" max="8960" width="8.85546875" style="49"/>
    <col min="8961" max="8961" width="55.28515625" style="49" customWidth="1"/>
    <col min="8962" max="8962" width="24" style="49" customWidth="1"/>
    <col min="8963" max="8963" width="23.42578125" style="49" customWidth="1"/>
    <col min="8964" max="8964" width="21.5703125" style="49" customWidth="1"/>
    <col min="8965" max="9216" width="8.85546875" style="49"/>
    <col min="9217" max="9217" width="55.28515625" style="49" customWidth="1"/>
    <col min="9218" max="9218" width="24" style="49" customWidth="1"/>
    <col min="9219" max="9219" width="23.42578125" style="49" customWidth="1"/>
    <col min="9220" max="9220" width="21.5703125" style="49" customWidth="1"/>
    <col min="9221" max="9472" width="8.85546875" style="49"/>
    <col min="9473" max="9473" width="55.28515625" style="49" customWidth="1"/>
    <col min="9474" max="9474" width="24" style="49" customWidth="1"/>
    <col min="9475" max="9475" width="23.42578125" style="49" customWidth="1"/>
    <col min="9476" max="9476" width="21.5703125" style="49" customWidth="1"/>
    <col min="9477" max="9728" width="8.85546875" style="49"/>
    <col min="9729" max="9729" width="55.28515625" style="49" customWidth="1"/>
    <col min="9730" max="9730" width="24" style="49" customWidth="1"/>
    <col min="9731" max="9731" width="23.42578125" style="49" customWidth="1"/>
    <col min="9732" max="9732" width="21.5703125" style="49" customWidth="1"/>
    <col min="9733" max="9984" width="8.85546875" style="49"/>
    <col min="9985" max="9985" width="55.28515625" style="49" customWidth="1"/>
    <col min="9986" max="9986" width="24" style="49" customWidth="1"/>
    <col min="9987" max="9987" width="23.42578125" style="49" customWidth="1"/>
    <col min="9988" max="9988" width="21.5703125" style="49" customWidth="1"/>
    <col min="9989" max="10240" width="8.85546875" style="49"/>
    <col min="10241" max="10241" width="55.28515625" style="49" customWidth="1"/>
    <col min="10242" max="10242" width="24" style="49" customWidth="1"/>
    <col min="10243" max="10243" width="23.42578125" style="49" customWidth="1"/>
    <col min="10244" max="10244" width="21.5703125" style="49" customWidth="1"/>
    <col min="10245" max="10496" width="8.85546875" style="49"/>
    <col min="10497" max="10497" width="55.28515625" style="49" customWidth="1"/>
    <col min="10498" max="10498" width="24" style="49" customWidth="1"/>
    <col min="10499" max="10499" width="23.42578125" style="49" customWidth="1"/>
    <col min="10500" max="10500" width="21.5703125" style="49" customWidth="1"/>
    <col min="10501" max="10752" width="8.85546875" style="49"/>
    <col min="10753" max="10753" width="55.28515625" style="49" customWidth="1"/>
    <col min="10754" max="10754" width="24" style="49" customWidth="1"/>
    <col min="10755" max="10755" width="23.42578125" style="49" customWidth="1"/>
    <col min="10756" max="10756" width="21.5703125" style="49" customWidth="1"/>
    <col min="10757" max="11008" width="8.85546875" style="49"/>
    <col min="11009" max="11009" width="55.28515625" style="49" customWidth="1"/>
    <col min="11010" max="11010" width="24" style="49" customWidth="1"/>
    <col min="11011" max="11011" width="23.42578125" style="49" customWidth="1"/>
    <col min="11012" max="11012" width="21.5703125" style="49" customWidth="1"/>
    <col min="11013" max="11264" width="8.85546875" style="49"/>
    <col min="11265" max="11265" width="55.28515625" style="49" customWidth="1"/>
    <col min="11266" max="11266" width="24" style="49" customWidth="1"/>
    <col min="11267" max="11267" width="23.42578125" style="49" customWidth="1"/>
    <col min="11268" max="11268" width="21.5703125" style="49" customWidth="1"/>
    <col min="11269" max="11520" width="8.85546875" style="49"/>
    <col min="11521" max="11521" width="55.28515625" style="49" customWidth="1"/>
    <col min="11522" max="11522" width="24" style="49" customWidth="1"/>
    <col min="11523" max="11523" width="23.42578125" style="49" customWidth="1"/>
    <col min="11524" max="11524" width="21.5703125" style="49" customWidth="1"/>
    <col min="11525" max="11776" width="8.85546875" style="49"/>
    <col min="11777" max="11777" width="55.28515625" style="49" customWidth="1"/>
    <col min="11778" max="11778" width="24" style="49" customWidth="1"/>
    <col min="11779" max="11779" width="23.42578125" style="49" customWidth="1"/>
    <col min="11780" max="11780" width="21.5703125" style="49" customWidth="1"/>
    <col min="11781" max="12032" width="8.85546875" style="49"/>
    <col min="12033" max="12033" width="55.28515625" style="49" customWidth="1"/>
    <col min="12034" max="12034" width="24" style="49" customWidth="1"/>
    <col min="12035" max="12035" width="23.42578125" style="49" customWidth="1"/>
    <col min="12036" max="12036" width="21.5703125" style="49" customWidth="1"/>
    <col min="12037" max="12288" width="8.85546875" style="49"/>
    <col min="12289" max="12289" width="55.28515625" style="49" customWidth="1"/>
    <col min="12290" max="12290" width="24" style="49" customWidth="1"/>
    <col min="12291" max="12291" width="23.42578125" style="49" customWidth="1"/>
    <col min="12292" max="12292" width="21.5703125" style="49" customWidth="1"/>
    <col min="12293" max="12544" width="8.85546875" style="49"/>
    <col min="12545" max="12545" width="55.28515625" style="49" customWidth="1"/>
    <col min="12546" max="12546" width="24" style="49" customWidth="1"/>
    <col min="12547" max="12547" width="23.42578125" style="49" customWidth="1"/>
    <col min="12548" max="12548" width="21.5703125" style="49" customWidth="1"/>
    <col min="12549" max="12800" width="8.85546875" style="49"/>
    <col min="12801" max="12801" width="55.28515625" style="49" customWidth="1"/>
    <col min="12802" max="12802" width="24" style="49" customWidth="1"/>
    <col min="12803" max="12803" width="23.42578125" style="49" customWidth="1"/>
    <col min="12804" max="12804" width="21.5703125" style="49" customWidth="1"/>
    <col min="12805" max="13056" width="8.85546875" style="49"/>
    <col min="13057" max="13057" width="55.28515625" style="49" customWidth="1"/>
    <col min="13058" max="13058" width="24" style="49" customWidth="1"/>
    <col min="13059" max="13059" width="23.42578125" style="49" customWidth="1"/>
    <col min="13060" max="13060" width="21.5703125" style="49" customWidth="1"/>
    <col min="13061" max="13312" width="8.85546875" style="49"/>
    <col min="13313" max="13313" width="55.28515625" style="49" customWidth="1"/>
    <col min="13314" max="13314" width="24" style="49" customWidth="1"/>
    <col min="13315" max="13315" width="23.42578125" style="49" customWidth="1"/>
    <col min="13316" max="13316" width="21.5703125" style="49" customWidth="1"/>
    <col min="13317" max="13568" width="8.85546875" style="49"/>
    <col min="13569" max="13569" width="55.28515625" style="49" customWidth="1"/>
    <col min="13570" max="13570" width="24" style="49" customWidth="1"/>
    <col min="13571" max="13571" width="23.42578125" style="49" customWidth="1"/>
    <col min="13572" max="13572" width="21.5703125" style="49" customWidth="1"/>
    <col min="13573" max="13824" width="8.85546875" style="49"/>
    <col min="13825" max="13825" width="55.28515625" style="49" customWidth="1"/>
    <col min="13826" max="13826" width="24" style="49" customWidth="1"/>
    <col min="13827" max="13827" width="23.42578125" style="49" customWidth="1"/>
    <col min="13828" max="13828" width="21.5703125" style="49" customWidth="1"/>
    <col min="13829" max="14080" width="8.85546875" style="49"/>
    <col min="14081" max="14081" width="55.28515625" style="49" customWidth="1"/>
    <col min="14082" max="14082" width="24" style="49" customWidth="1"/>
    <col min="14083" max="14083" width="23.42578125" style="49" customWidth="1"/>
    <col min="14084" max="14084" width="21.5703125" style="49" customWidth="1"/>
    <col min="14085" max="14336" width="8.85546875" style="49"/>
    <col min="14337" max="14337" width="55.28515625" style="49" customWidth="1"/>
    <col min="14338" max="14338" width="24" style="49" customWidth="1"/>
    <col min="14339" max="14339" width="23.42578125" style="49" customWidth="1"/>
    <col min="14340" max="14340" width="21.5703125" style="49" customWidth="1"/>
    <col min="14341" max="14592" width="8.85546875" style="49"/>
    <col min="14593" max="14593" width="55.28515625" style="49" customWidth="1"/>
    <col min="14594" max="14594" width="24" style="49" customWidth="1"/>
    <col min="14595" max="14595" width="23.42578125" style="49" customWidth="1"/>
    <col min="14596" max="14596" width="21.5703125" style="49" customWidth="1"/>
    <col min="14597" max="14848" width="8.85546875" style="49"/>
    <col min="14849" max="14849" width="55.28515625" style="49" customWidth="1"/>
    <col min="14850" max="14850" width="24" style="49" customWidth="1"/>
    <col min="14851" max="14851" width="23.42578125" style="49" customWidth="1"/>
    <col min="14852" max="14852" width="21.5703125" style="49" customWidth="1"/>
    <col min="14853" max="15104" width="8.85546875" style="49"/>
    <col min="15105" max="15105" width="55.28515625" style="49" customWidth="1"/>
    <col min="15106" max="15106" width="24" style="49" customWidth="1"/>
    <col min="15107" max="15107" width="23.42578125" style="49" customWidth="1"/>
    <col min="15108" max="15108" width="21.5703125" style="49" customWidth="1"/>
    <col min="15109" max="15360" width="8.85546875" style="49"/>
    <col min="15361" max="15361" width="55.28515625" style="49" customWidth="1"/>
    <col min="15362" max="15362" width="24" style="49" customWidth="1"/>
    <col min="15363" max="15363" width="23.42578125" style="49" customWidth="1"/>
    <col min="15364" max="15364" width="21.5703125" style="49" customWidth="1"/>
    <col min="15365" max="15616" width="8.85546875" style="49"/>
    <col min="15617" max="15617" width="55.28515625" style="49" customWidth="1"/>
    <col min="15618" max="15618" width="24" style="49" customWidth="1"/>
    <col min="15619" max="15619" width="23.42578125" style="49" customWidth="1"/>
    <col min="15620" max="15620" width="21.5703125" style="49" customWidth="1"/>
    <col min="15621" max="15872" width="8.85546875" style="49"/>
    <col min="15873" max="15873" width="55.28515625" style="49" customWidth="1"/>
    <col min="15874" max="15874" width="24" style="49" customWidth="1"/>
    <col min="15875" max="15875" width="23.42578125" style="49" customWidth="1"/>
    <col min="15876" max="15876" width="21.5703125" style="49" customWidth="1"/>
    <col min="15877" max="16128" width="8.85546875" style="49"/>
    <col min="16129" max="16129" width="55.28515625" style="49" customWidth="1"/>
    <col min="16130" max="16130" width="24" style="49" customWidth="1"/>
    <col min="16131" max="16131" width="23.42578125" style="49" customWidth="1"/>
    <col min="16132" max="16132" width="21.5703125" style="49" customWidth="1"/>
    <col min="16133" max="16384" width="8.85546875" style="49"/>
  </cols>
  <sheetData>
    <row r="1" spans="1:7" ht="20.25" x14ac:dyDescent="0.3">
      <c r="A1" s="506" t="s">
        <v>263</v>
      </c>
      <c r="B1" s="506"/>
      <c r="C1" s="506"/>
      <c r="D1" s="506"/>
    </row>
    <row r="2" spans="1:7" s="36" customFormat="1" ht="20.25" x14ac:dyDescent="0.3">
      <c r="A2" s="506" t="s">
        <v>285</v>
      </c>
      <c r="B2" s="506"/>
      <c r="C2" s="506"/>
      <c r="D2" s="506"/>
    </row>
    <row r="3" spans="1:7" s="36" customFormat="1" ht="19.5" customHeight="1" x14ac:dyDescent="0.3">
      <c r="A3" s="487" t="s">
        <v>39</v>
      </c>
      <c r="B3" s="487"/>
      <c r="C3" s="487"/>
      <c r="D3" s="487"/>
      <c r="E3" s="85"/>
      <c r="F3" s="85"/>
      <c r="G3" s="85"/>
    </row>
    <row r="4" spans="1:7" s="36" customFormat="1" ht="12.75" customHeight="1" x14ac:dyDescent="0.4">
      <c r="A4" s="86"/>
      <c r="B4" s="86"/>
      <c r="C4" s="86"/>
      <c r="D4" s="86"/>
    </row>
    <row r="5" spans="1:7" s="39" customFormat="1" ht="25.5" customHeight="1" x14ac:dyDescent="0.2">
      <c r="A5" s="490"/>
      <c r="B5" s="508" t="s">
        <v>85</v>
      </c>
      <c r="C5" s="508" t="s">
        <v>265</v>
      </c>
      <c r="D5" s="508" t="s">
        <v>266</v>
      </c>
    </row>
    <row r="6" spans="1:7" s="39" customFormat="1" ht="48.6" customHeight="1" x14ac:dyDescent="0.2">
      <c r="A6" s="490"/>
      <c r="B6" s="508"/>
      <c r="C6" s="508"/>
      <c r="D6" s="508"/>
    </row>
    <row r="7" spans="1:7" s="58" customFormat="1" ht="42" customHeight="1" x14ac:dyDescent="0.25">
      <c r="A7" s="56" t="s">
        <v>53</v>
      </c>
      <c r="B7" s="57">
        <v>703</v>
      </c>
      <c r="C7" s="57">
        <v>1588</v>
      </c>
      <c r="D7" s="57">
        <v>2.2588904694167851</v>
      </c>
    </row>
    <row r="8" spans="1:7" s="58" customFormat="1" ht="18.75" x14ac:dyDescent="0.25">
      <c r="A8" s="60" t="s">
        <v>40</v>
      </c>
      <c r="B8" s="61"/>
      <c r="C8" s="61"/>
      <c r="D8" s="61"/>
    </row>
    <row r="9" spans="1:7" ht="42" customHeight="1" x14ac:dyDescent="0.2">
      <c r="A9" s="62" t="s">
        <v>41</v>
      </c>
      <c r="B9" s="63">
        <v>51</v>
      </c>
      <c r="C9" s="63">
        <v>167</v>
      </c>
      <c r="D9" s="127">
        <v>3.2745098039215685</v>
      </c>
    </row>
    <row r="10" spans="1:7" ht="25.9" customHeight="1" x14ac:dyDescent="0.2">
      <c r="A10" s="62" t="s">
        <v>42</v>
      </c>
      <c r="B10" s="63">
        <v>101</v>
      </c>
      <c r="C10" s="63">
        <v>158</v>
      </c>
      <c r="D10" s="127">
        <v>1.5643564356435644</v>
      </c>
    </row>
    <row r="11" spans="1:7" s="51" customFormat="1" ht="25.9" customHeight="1" x14ac:dyDescent="0.25">
      <c r="A11" s="62" t="s">
        <v>43</v>
      </c>
      <c r="B11" s="63">
        <v>126</v>
      </c>
      <c r="C11" s="63">
        <v>145</v>
      </c>
      <c r="D11" s="127">
        <v>1.1507936507936507</v>
      </c>
    </row>
    <row r="12" spans="1:7" ht="25.9" customHeight="1" x14ac:dyDescent="0.2">
      <c r="A12" s="62" t="s">
        <v>44</v>
      </c>
      <c r="B12" s="63">
        <v>41</v>
      </c>
      <c r="C12" s="63">
        <v>86</v>
      </c>
      <c r="D12" s="127">
        <v>2.0975609756097562</v>
      </c>
    </row>
    <row r="13" spans="1:7" ht="25.9" customHeight="1" x14ac:dyDescent="0.2">
      <c r="A13" s="62" t="s">
        <v>45</v>
      </c>
      <c r="B13" s="63">
        <v>92</v>
      </c>
      <c r="C13" s="63">
        <v>370</v>
      </c>
      <c r="D13" s="127">
        <v>4.0217391304347823</v>
      </c>
    </row>
    <row r="14" spans="1:7" ht="42" customHeight="1" x14ac:dyDescent="0.2">
      <c r="A14" s="62" t="s">
        <v>46</v>
      </c>
      <c r="B14" s="63">
        <v>16</v>
      </c>
      <c r="C14" s="63">
        <v>73</v>
      </c>
      <c r="D14" s="127">
        <v>4.5625</v>
      </c>
    </row>
    <row r="15" spans="1:7" ht="34.15" customHeight="1" x14ac:dyDescent="0.2">
      <c r="A15" s="62" t="s">
        <v>47</v>
      </c>
      <c r="B15" s="63">
        <v>95</v>
      </c>
      <c r="C15" s="63">
        <v>153</v>
      </c>
      <c r="D15" s="127">
        <v>1.6105263157894736</v>
      </c>
      <c r="E15" s="50"/>
    </row>
    <row r="16" spans="1:7" ht="61.9" customHeight="1" x14ac:dyDescent="0.2">
      <c r="A16" s="62" t="s">
        <v>48</v>
      </c>
      <c r="B16" s="63">
        <v>119</v>
      </c>
      <c r="C16" s="63">
        <v>258</v>
      </c>
      <c r="D16" s="127">
        <v>2.1680672268907561</v>
      </c>
      <c r="E16" s="50"/>
    </row>
    <row r="17" spans="1:5" ht="30.6" customHeight="1" x14ac:dyDescent="0.2">
      <c r="A17" s="62" t="s">
        <v>79</v>
      </c>
      <c r="B17" s="63">
        <v>62</v>
      </c>
      <c r="C17" s="63">
        <v>178</v>
      </c>
      <c r="D17" s="127">
        <v>2.870967741935484</v>
      </c>
      <c r="E17" s="50"/>
    </row>
    <row r="18" spans="1:5" x14ac:dyDescent="0.2">
      <c r="A18" s="52"/>
      <c r="B18" s="53"/>
      <c r="C18" s="53"/>
      <c r="D18" s="88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0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7" s="171" customFormat="1" ht="29.25" customHeight="1" x14ac:dyDescent="0.4">
      <c r="A1" s="512" t="s">
        <v>171</v>
      </c>
      <c r="B1" s="512"/>
      <c r="C1" s="512"/>
      <c r="D1" s="512"/>
      <c r="E1" s="512"/>
      <c r="F1" s="282"/>
      <c r="G1" s="282"/>
    </row>
    <row r="2" spans="1:7" s="171" customFormat="1" ht="36" customHeight="1" x14ac:dyDescent="0.4">
      <c r="A2" s="513" t="s">
        <v>292</v>
      </c>
      <c r="B2" s="513"/>
      <c r="C2" s="513"/>
      <c r="D2" s="513"/>
      <c r="E2" s="513"/>
    </row>
    <row r="3" spans="1:7" ht="18" customHeight="1" x14ac:dyDescent="0.2">
      <c r="A3" s="514" t="s">
        <v>0</v>
      </c>
      <c r="B3" s="516" t="s">
        <v>282</v>
      </c>
      <c r="C3" s="516" t="s">
        <v>283</v>
      </c>
      <c r="D3" s="518" t="s">
        <v>1</v>
      </c>
      <c r="E3" s="519"/>
    </row>
    <row r="4" spans="1:7" ht="33" customHeight="1" x14ac:dyDescent="0.2">
      <c r="A4" s="515"/>
      <c r="B4" s="517"/>
      <c r="C4" s="517"/>
      <c r="D4" s="283" t="s">
        <v>2</v>
      </c>
      <c r="E4" s="284" t="s">
        <v>163</v>
      </c>
    </row>
    <row r="5" spans="1:7" ht="28.5" customHeight="1" x14ac:dyDescent="0.2">
      <c r="A5" s="304" t="s">
        <v>253</v>
      </c>
      <c r="B5" s="307">
        <v>14067</v>
      </c>
      <c r="C5" s="333" t="s">
        <v>305</v>
      </c>
      <c r="D5" s="285">
        <v>51.610151418212837</v>
      </c>
      <c r="E5" s="286">
        <v>-6807</v>
      </c>
    </row>
    <row r="6" spans="1:7" s="3" customFormat="1" ht="27" customHeight="1" x14ac:dyDescent="0.25">
      <c r="A6" s="196" t="s">
        <v>196</v>
      </c>
      <c r="B6" s="318">
        <v>10631</v>
      </c>
      <c r="C6" s="318">
        <v>4882</v>
      </c>
      <c r="D6" s="285">
        <v>45.922302699651958</v>
      </c>
      <c r="E6" s="286">
        <v>-5749</v>
      </c>
      <c r="F6" s="170"/>
    </row>
    <row r="7" spans="1:7" ht="47.25" customHeight="1" x14ac:dyDescent="0.25">
      <c r="A7" s="197" t="s">
        <v>186</v>
      </c>
      <c r="B7" s="319">
        <v>2642</v>
      </c>
      <c r="C7" s="320">
        <v>2081</v>
      </c>
      <c r="D7" s="285">
        <v>78.766086298258898</v>
      </c>
      <c r="E7" s="286">
        <v>-561</v>
      </c>
      <c r="F7" s="2"/>
    </row>
    <row r="8" spans="1:7" s="3" customFormat="1" ht="44.25" customHeight="1" x14ac:dyDescent="0.25">
      <c r="A8" s="198" t="s">
        <v>173</v>
      </c>
      <c r="B8" s="319">
        <v>1872</v>
      </c>
      <c r="C8" s="319">
        <v>1250</v>
      </c>
      <c r="D8" s="285">
        <v>66.773504273504273</v>
      </c>
      <c r="E8" s="286">
        <v>-622</v>
      </c>
      <c r="F8" s="170"/>
    </row>
    <row r="9" spans="1:7" s="3" customFormat="1" ht="33.75" customHeight="1" x14ac:dyDescent="0.25">
      <c r="A9" s="199" t="s">
        <v>164</v>
      </c>
      <c r="B9" s="321">
        <v>381</v>
      </c>
      <c r="C9" s="321">
        <v>93</v>
      </c>
      <c r="D9" s="285">
        <v>24.409448818897637</v>
      </c>
      <c r="E9" s="286">
        <v>-288</v>
      </c>
      <c r="F9" s="170"/>
    </row>
    <row r="10" spans="1:7" ht="46.5" customHeight="1" x14ac:dyDescent="0.25">
      <c r="A10" s="200" t="s">
        <v>165</v>
      </c>
      <c r="B10" s="319">
        <v>44</v>
      </c>
      <c r="C10" s="319">
        <v>12</v>
      </c>
      <c r="D10" s="285">
        <v>27.272727272727273</v>
      </c>
      <c r="E10" s="286">
        <v>-32</v>
      </c>
      <c r="F10" s="2"/>
    </row>
    <row r="11" spans="1:7" ht="46.5" customHeight="1" x14ac:dyDescent="0.25">
      <c r="A11" s="200" t="s">
        <v>273</v>
      </c>
      <c r="B11" s="319">
        <v>0</v>
      </c>
      <c r="C11" s="319">
        <v>166</v>
      </c>
      <c r="D11" s="338" t="s">
        <v>86</v>
      </c>
      <c r="E11" s="286">
        <v>166</v>
      </c>
      <c r="F11" s="2"/>
    </row>
    <row r="12" spans="1:7" s="3" customFormat="1" ht="39.75" customHeight="1" x14ac:dyDescent="0.25">
      <c r="A12" s="197" t="s">
        <v>166</v>
      </c>
      <c r="B12" s="319">
        <v>292</v>
      </c>
      <c r="C12" s="319">
        <v>153</v>
      </c>
      <c r="D12" s="285">
        <v>52.397260273972606</v>
      </c>
      <c r="E12" s="286">
        <v>-139</v>
      </c>
      <c r="F12" s="170"/>
    </row>
    <row r="13" spans="1:7" s="3" customFormat="1" ht="38.25" customHeight="1" x14ac:dyDescent="0.25">
      <c r="A13" s="199" t="s">
        <v>167</v>
      </c>
      <c r="B13" s="321">
        <v>12512</v>
      </c>
      <c r="C13" s="321">
        <v>6829</v>
      </c>
      <c r="D13" s="285">
        <v>54.579603580562662</v>
      </c>
      <c r="E13" s="286">
        <v>-5683</v>
      </c>
      <c r="F13" s="170"/>
    </row>
    <row r="14" spans="1:7" s="3" customFormat="1" ht="40.5" customHeight="1" x14ac:dyDescent="0.25">
      <c r="A14" s="201" t="s">
        <v>183</v>
      </c>
      <c r="B14" s="322">
        <v>8903</v>
      </c>
      <c r="C14" s="322">
        <v>3641</v>
      </c>
      <c r="D14" s="287">
        <v>40.896327080759292</v>
      </c>
      <c r="E14" s="288">
        <v>-5262</v>
      </c>
      <c r="F14" s="170"/>
    </row>
    <row r="15" spans="1:7" s="3" customFormat="1" ht="39" customHeight="1" x14ac:dyDescent="0.25">
      <c r="A15" s="199" t="s">
        <v>168</v>
      </c>
      <c r="B15" s="321">
        <v>9928</v>
      </c>
      <c r="C15" s="321">
        <v>3321</v>
      </c>
      <c r="D15" s="285">
        <v>33.450846091861401</v>
      </c>
      <c r="E15" s="286">
        <v>-6607</v>
      </c>
      <c r="F15" s="170"/>
    </row>
    <row r="16" spans="1:7" s="3" customFormat="1" ht="38.25" customHeight="1" x14ac:dyDescent="0.25">
      <c r="A16" s="202" t="s">
        <v>169</v>
      </c>
      <c r="B16" s="321">
        <v>1110</v>
      </c>
      <c r="C16" s="321">
        <v>1038</v>
      </c>
      <c r="D16" s="285">
        <v>93.513513513513516</v>
      </c>
      <c r="E16" s="286">
        <v>-72</v>
      </c>
      <c r="F16" s="170"/>
    </row>
    <row r="17" spans="1:21" s="3" customFormat="1" ht="34.5" customHeight="1" x14ac:dyDescent="0.25">
      <c r="A17" s="203" t="s">
        <v>5</v>
      </c>
      <c r="B17" s="318">
        <v>4216</v>
      </c>
      <c r="C17" s="318">
        <v>2908</v>
      </c>
      <c r="D17" s="285">
        <v>68.975332068311189</v>
      </c>
      <c r="E17" s="286">
        <v>-1308</v>
      </c>
      <c r="F17" s="170"/>
    </row>
    <row r="18" spans="1:21" s="3" customFormat="1" ht="36.75" customHeight="1" x14ac:dyDescent="0.25">
      <c r="A18" s="520" t="s">
        <v>3</v>
      </c>
      <c r="B18" s="521"/>
      <c r="C18" s="521"/>
      <c r="D18" s="521"/>
      <c r="E18" s="522"/>
      <c r="F18" s="170"/>
    </row>
    <row r="19" spans="1:21" ht="31.5" customHeight="1" x14ac:dyDescent="0.25">
      <c r="A19" s="523"/>
      <c r="B19" s="524"/>
      <c r="C19" s="524"/>
      <c r="D19" s="524"/>
      <c r="E19" s="525"/>
      <c r="F19" s="2"/>
    </row>
    <row r="20" spans="1:21" s="3" customFormat="1" ht="34.5" customHeight="1" x14ac:dyDescent="0.25">
      <c r="A20" s="526" t="s">
        <v>0</v>
      </c>
      <c r="B20" s="527" t="s">
        <v>293</v>
      </c>
      <c r="C20" s="527" t="s">
        <v>294</v>
      </c>
      <c r="D20" s="518" t="s">
        <v>1</v>
      </c>
      <c r="E20" s="519"/>
      <c r="F20" s="170"/>
    </row>
    <row r="21" spans="1:21" s="3" customFormat="1" ht="27.75" hidden="1" customHeight="1" x14ac:dyDescent="0.25">
      <c r="A21" s="526"/>
      <c r="B21" s="527"/>
      <c r="C21" s="527"/>
      <c r="D21" s="283" t="s">
        <v>2</v>
      </c>
      <c r="E21" s="284" t="s">
        <v>172</v>
      </c>
      <c r="F21" s="170"/>
    </row>
    <row r="22" spans="1:21" ht="22.5" customHeight="1" x14ac:dyDescent="0.25">
      <c r="A22" s="305" t="s">
        <v>253</v>
      </c>
      <c r="B22" s="307">
        <v>6693</v>
      </c>
      <c r="C22" s="307">
        <v>2896</v>
      </c>
      <c r="D22" s="285">
        <v>43.269087105931568</v>
      </c>
      <c r="E22" s="286">
        <v>-3797</v>
      </c>
      <c r="F22" s="2"/>
    </row>
    <row r="23" spans="1:21" ht="34.5" customHeight="1" x14ac:dyDescent="0.25">
      <c r="A23" s="197" t="s">
        <v>196</v>
      </c>
      <c r="B23" s="319">
        <v>5196</v>
      </c>
      <c r="C23" s="319">
        <v>1588</v>
      </c>
      <c r="D23" s="285">
        <v>30.561970746728253</v>
      </c>
      <c r="E23" s="286">
        <v>-3608</v>
      </c>
      <c r="F23" s="2"/>
    </row>
    <row r="24" spans="1:21" ht="34.5" customHeight="1" x14ac:dyDescent="0.25">
      <c r="A24" s="197" t="s">
        <v>168</v>
      </c>
      <c r="B24" s="319">
        <v>4731</v>
      </c>
      <c r="C24" s="319">
        <v>982</v>
      </c>
      <c r="D24" s="285">
        <v>20.756711054745296</v>
      </c>
      <c r="E24" s="286">
        <v>-3749</v>
      </c>
      <c r="F24" s="2"/>
    </row>
    <row r="25" spans="1:21" ht="34.5" customHeight="1" x14ac:dyDescent="0.25">
      <c r="A25" s="204" t="s">
        <v>170</v>
      </c>
      <c r="B25" s="323">
        <v>649</v>
      </c>
      <c r="C25" s="323">
        <v>703</v>
      </c>
      <c r="D25" s="285">
        <v>108.32049306625578</v>
      </c>
      <c r="E25" s="286">
        <v>54</v>
      </c>
      <c r="F25" s="2"/>
    </row>
    <row r="26" spans="1:21" ht="21.75" customHeight="1" x14ac:dyDescent="0.25">
      <c r="A26" s="205" t="s">
        <v>4</v>
      </c>
      <c r="B26" s="323">
        <v>8320</v>
      </c>
      <c r="C26" s="323">
        <v>9599</v>
      </c>
      <c r="D26" s="285">
        <v>115.37259615384616</v>
      </c>
      <c r="E26" s="450" t="s">
        <v>306</v>
      </c>
      <c r="F26" s="2"/>
    </row>
    <row r="27" spans="1:21" ht="28.5" customHeight="1" x14ac:dyDescent="0.25">
      <c r="A27" s="200" t="s">
        <v>274</v>
      </c>
      <c r="B27" s="319">
        <v>8</v>
      </c>
      <c r="C27" s="319">
        <v>2</v>
      </c>
      <c r="D27" s="451">
        <v>-6</v>
      </c>
      <c r="E27" s="452" t="s">
        <v>100</v>
      </c>
      <c r="F27" s="2"/>
    </row>
    <row r="28" spans="1:21" ht="28.5" customHeight="1" x14ac:dyDescent="0.25">
      <c r="A28" s="510"/>
      <c r="B28" s="510"/>
      <c r="C28" s="510"/>
      <c r="D28" s="510"/>
      <c r="E28" s="510"/>
      <c r="F28" s="2"/>
    </row>
    <row r="29" spans="1:21" ht="23.25" customHeight="1" x14ac:dyDescent="0.25">
      <c r="A29" s="511"/>
      <c r="B29" s="511"/>
      <c r="C29" s="511"/>
      <c r="D29" s="511"/>
      <c r="E29" s="511"/>
      <c r="F29" s="2"/>
    </row>
    <row r="30" spans="1:21" ht="20.25" customHeight="1" x14ac:dyDescent="0.25">
      <c r="A30" s="511"/>
      <c r="B30" s="511"/>
      <c r="C30" s="511"/>
      <c r="D30" s="511"/>
      <c r="E30" s="511"/>
      <c r="F30" s="2"/>
    </row>
    <row r="31" spans="1:21" ht="17.100000000000001" customHeight="1" x14ac:dyDescent="0.2"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</row>
    <row r="32" spans="1:21" ht="17.100000000000001" customHeight="1" x14ac:dyDescent="0.2"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</row>
    <row r="33" spans="6:21" ht="17.100000000000001" customHeight="1" x14ac:dyDescent="0.2"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</row>
  </sheetData>
  <mergeCells count="14">
    <mergeCell ref="A28:E28"/>
    <mergeCell ref="A29:E29"/>
    <mergeCell ref="A30:E30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0"/>
  <sheetViews>
    <sheetView topLeftCell="N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315" customWidth="1"/>
    <col min="15" max="15" width="10.7109375" style="315" customWidth="1"/>
    <col min="16" max="16" width="10.5703125" style="315" customWidth="1"/>
    <col min="17" max="17" width="10.7109375" style="371" customWidth="1"/>
    <col min="18" max="18" width="10.85546875" style="374" customWidth="1"/>
    <col min="19" max="20" width="11" style="4" customWidth="1"/>
    <col min="21" max="21" width="10.85546875" style="374" customWidth="1"/>
    <col min="22" max="22" width="11" style="374" customWidth="1"/>
    <col min="23" max="23" width="11" style="4" customWidth="1"/>
    <col min="24" max="24" width="10.7109375" style="4" customWidth="1"/>
    <col min="25" max="26" width="12" style="374" customWidth="1"/>
    <col min="27" max="28" width="11" style="4" customWidth="1"/>
    <col min="29" max="30" width="11" style="374" customWidth="1"/>
    <col min="31" max="32" width="10" style="4" customWidth="1"/>
    <col min="33" max="34" width="10" style="374" customWidth="1"/>
    <col min="35" max="36" width="10" style="4" customWidth="1"/>
    <col min="37" max="42" width="10" style="374" customWidth="1"/>
    <col min="43" max="44" width="10" style="4" customWidth="1"/>
    <col min="45" max="46" width="10" style="374" customWidth="1"/>
    <col min="47" max="48" width="10" style="4" customWidth="1"/>
    <col min="49" max="50" width="10" style="374" customWidth="1"/>
    <col min="51" max="52" width="12" style="4" customWidth="1"/>
    <col min="53" max="54" width="12" style="374" customWidth="1"/>
    <col min="55" max="56" width="12" style="4" customWidth="1"/>
    <col min="57" max="58" width="12" style="374" customWidth="1"/>
    <col min="59" max="60" width="12" style="4" customWidth="1"/>
    <col min="61" max="61" width="12" style="375" customWidth="1"/>
    <col min="62" max="62" width="12" style="374" customWidth="1"/>
    <col min="63" max="64" width="12" style="4" customWidth="1"/>
    <col min="65" max="66" width="12" style="374" customWidth="1"/>
    <col min="67" max="68" width="12" style="4" customWidth="1"/>
    <col min="69" max="70" width="12" style="374" customWidth="1"/>
    <col min="71" max="72" width="12" style="4" customWidth="1"/>
    <col min="73" max="74" width="12" style="374" customWidth="1"/>
    <col min="75" max="76" width="12" style="4" customWidth="1"/>
    <col min="77" max="78" width="12" style="374" customWidth="1"/>
    <col min="79" max="80" width="12" style="4" customWidth="1"/>
    <col min="81" max="81" width="12" style="374" customWidth="1"/>
    <col min="82" max="16384" width="0" style="4" hidden="1"/>
  </cols>
  <sheetData>
    <row r="1" spans="1:81" ht="24.75" customHeight="1" x14ac:dyDescent="0.35">
      <c r="R1" s="550" t="s">
        <v>195</v>
      </c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372"/>
      <c r="AE1" s="369"/>
      <c r="AF1" s="369"/>
      <c r="AG1" s="373"/>
      <c r="AH1" s="373"/>
      <c r="AI1" s="369"/>
      <c r="AJ1" s="369"/>
      <c r="AK1" s="373"/>
      <c r="AL1" s="373"/>
      <c r="AM1" s="373"/>
      <c r="AN1" s="373"/>
      <c r="AO1" s="373"/>
      <c r="AP1" s="373"/>
      <c r="AQ1" s="369"/>
      <c r="AR1" s="369"/>
      <c r="AS1" s="373"/>
      <c r="AT1" s="373"/>
      <c r="AU1" s="308"/>
      <c r="AV1" s="308"/>
      <c r="AY1" s="369"/>
      <c r="AZ1" s="369"/>
      <c r="BA1" s="373"/>
      <c r="BB1" s="373"/>
      <c r="BC1" s="369"/>
      <c r="BD1" s="369"/>
      <c r="BE1" s="373"/>
      <c r="BJ1" s="373"/>
      <c r="BK1" s="309"/>
      <c r="BM1" s="376"/>
      <c r="BN1" s="376"/>
      <c r="BO1" s="309"/>
      <c r="BP1" s="309"/>
      <c r="BQ1" s="376"/>
      <c r="BR1" s="376"/>
      <c r="BS1" s="308"/>
      <c r="BT1" s="308"/>
      <c r="BU1" s="308"/>
      <c r="BV1" s="308"/>
      <c r="BW1" s="551"/>
      <c r="BX1" s="551"/>
      <c r="BY1" s="551"/>
      <c r="BZ1" s="551"/>
      <c r="CA1" s="551"/>
      <c r="CB1" s="551"/>
      <c r="CC1" s="551"/>
    </row>
    <row r="2" spans="1:81" ht="24.75" customHeight="1" x14ac:dyDescent="0.35">
      <c r="N2" s="310"/>
      <c r="O2" s="310"/>
      <c r="P2" s="310"/>
      <c r="Q2" s="377"/>
      <c r="R2" s="555" t="s">
        <v>295</v>
      </c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378"/>
      <c r="AE2" s="311"/>
      <c r="AF2" s="311"/>
      <c r="AI2" s="312"/>
      <c r="AJ2" s="312"/>
      <c r="AQ2" s="312"/>
      <c r="AS2" s="379"/>
      <c r="AT2" s="379"/>
      <c r="AU2" s="308"/>
      <c r="AV2" s="379" t="s">
        <v>187</v>
      </c>
      <c r="AW2" s="379"/>
      <c r="AZ2" s="312"/>
      <c r="BB2" s="308"/>
      <c r="BC2" s="308"/>
      <c r="BD2" s="308"/>
      <c r="BE2" s="308"/>
      <c r="BJ2" s="334"/>
      <c r="BK2" s="5"/>
      <c r="BL2" s="374" t="s">
        <v>187</v>
      </c>
      <c r="CA2" s="374" t="s">
        <v>187</v>
      </c>
    </row>
    <row r="3" spans="1:81" s="252" customFormat="1" ht="16.5" customHeight="1" x14ac:dyDescent="0.2">
      <c r="N3" s="528" t="s">
        <v>258</v>
      </c>
      <c r="O3" s="544" t="s">
        <v>253</v>
      </c>
      <c r="P3" s="545"/>
      <c r="Q3" s="545"/>
      <c r="R3" s="552"/>
      <c r="S3" s="543" t="s">
        <v>197</v>
      </c>
      <c r="T3" s="543"/>
      <c r="U3" s="543"/>
      <c r="V3" s="543"/>
      <c r="W3" s="544" t="s">
        <v>186</v>
      </c>
      <c r="X3" s="545"/>
      <c r="Y3" s="545"/>
      <c r="Z3" s="552"/>
      <c r="AA3" s="544" t="s">
        <v>188</v>
      </c>
      <c r="AB3" s="545"/>
      <c r="AC3" s="545"/>
      <c r="AD3" s="552"/>
      <c r="AE3" s="544" t="s">
        <v>189</v>
      </c>
      <c r="AF3" s="545"/>
      <c r="AG3" s="545"/>
      <c r="AH3" s="552"/>
      <c r="AI3" s="544" t="s">
        <v>190</v>
      </c>
      <c r="AJ3" s="545"/>
      <c r="AK3" s="545"/>
      <c r="AL3" s="552"/>
      <c r="AM3" s="544" t="s">
        <v>273</v>
      </c>
      <c r="AN3" s="545"/>
      <c r="AO3" s="545"/>
      <c r="AP3" s="552"/>
      <c r="AQ3" s="544" t="s">
        <v>191</v>
      </c>
      <c r="AR3" s="545"/>
      <c r="AS3" s="545"/>
      <c r="AT3" s="552"/>
      <c r="AU3" s="544" t="s">
        <v>192</v>
      </c>
      <c r="AV3" s="545"/>
      <c r="AW3" s="545"/>
      <c r="AX3" s="552"/>
      <c r="AY3" s="557" t="s">
        <v>193</v>
      </c>
      <c r="AZ3" s="557"/>
      <c r="BA3" s="557"/>
      <c r="BB3" s="557"/>
      <c r="BC3" s="543" t="s">
        <v>5</v>
      </c>
      <c r="BD3" s="543"/>
      <c r="BE3" s="543"/>
      <c r="BF3" s="543"/>
      <c r="BG3" s="544" t="s">
        <v>254</v>
      </c>
      <c r="BH3" s="545"/>
      <c r="BI3" s="545"/>
      <c r="BJ3" s="552"/>
      <c r="BK3" s="544" t="s">
        <v>204</v>
      </c>
      <c r="BL3" s="545"/>
      <c r="BM3" s="545"/>
      <c r="BN3" s="552"/>
      <c r="BO3" s="543" t="s">
        <v>252</v>
      </c>
      <c r="BP3" s="543"/>
      <c r="BQ3" s="543"/>
      <c r="BR3" s="543"/>
      <c r="BS3" s="544" t="s">
        <v>205</v>
      </c>
      <c r="BT3" s="545"/>
      <c r="BU3" s="545"/>
      <c r="BV3" s="545"/>
      <c r="BW3" s="544" t="s">
        <v>4</v>
      </c>
      <c r="BX3" s="545"/>
      <c r="BY3" s="545"/>
      <c r="BZ3" s="552"/>
      <c r="CA3" s="543" t="s">
        <v>481</v>
      </c>
      <c r="CB3" s="543"/>
      <c r="CC3" s="543"/>
    </row>
    <row r="4" spans="1:81" s="252" customFormat="1" ht="59.25" customHeight="1" x14ac:dyDescent="0.2">
      <c r="N4" s="529"/>
      <c r="O4" s="546"/>
      <c r="P4" s="547"/>
      <c r="Q4" s="547"/>
      <c r="R4" s="553"/>
      <c r="S4" s="543"/>
      <c r="T4" s="543"/>
      <c r="U4" s="543"/>
      <c r="V4" s="543"/>
      <c r="W4" s="546"/>
      <c r="X4" s="547"/>
      <c r="Y4" s="547"/>
      <c r="Z4" s="553"/>
      <c r="AA4" s="546"/>
      <c r="AB4" s="547"/>
      <c r="AC4" s="547"/>
      <c r="AD4" s="553"/>
      <c r="AE4" s="546"/>
      <c r="AF4" s="547"/>
      <c r="AG4" s="547"/>
      <c r="AH4" s="553"/>
      <c r="AI4" s="546"/>
      <c r="AJ4" s="547"/>
      <c r="AK4" s="547"/>
      <c r="AL4" s="553"/>
      <c r="AM4" s="546"/>
      <c r="AN4" s="547"/>
      <c r="AO4" s="547"/>
      <c r="AP4" s="553"/>
      <c r="AQ4" s="546"/>
      <c r="AR4" s="547"/>
      <c r="AS4" s="547"/>
      <c r="AT4" s="553"/>
      <c r="AU4" s="546"/>
      <c r="AV4" s="547"/>
      <c r="AW4" s="547"/>
      <c r="AX4" s="553"/>
      <c r="AY4" s="557"/>
      <c r="AZ4" s="557"/>
      <c r="BA4" s="557"/>
      <c r="BB4" s="557"/>
      <c r="BC4" s="543"/>
      <c r="BD4" s="543"/>
      <c r="BE4" s="543"/>
      <c r="BF4" s="543"/>
      <c r="BG4" s="546"/>
      <c r="BH4" s="547"/>
      <c r="BI4" s="547"/>
      <c r="BJ4" s="553"/>
      <c r="BK4" s="546"/>
      <c r="BL4" s="547"/>
      <c r="BM4" s="547"/>
      <c r="BN4" s="553"/>
      <c r="BO4" s="543"/>
      <c r="BP4" s="543"/>
      <c r="BQ4" s="543"/>
      <c r="BR4" s="543"/>
      <c r="BS4" s="546"/>
      <c r="BT4" s="547"/>
      <c r="BU4" s="547"/>
      <c r="BV4" s="547"/>
      <c r="BW4" s="546"/>
      <c r="BX4" s="547"/>
      <c r="BY4" s="547"/>
      <c r="BZ4" s="553"/>
      <c r="CA4" s="543"/>
      <c r="CB4" s="543"/>
      <c r="CC4" s="543"/>
    </row>
    <row r="5" spans="1:81" s="252" customFormat="1" ht="46.5" customHeight="1" x14ac:dyDescent="0.2">
      <c r="N5" s="529"/>
      <c r="O5" s="546"/>
      <c r="P5" s="547"/>
      <c r="Q5" s="547"/>
      <c r="R5" s="553"/>
      <c r="S5" s="556"/>
      <c r="T5" s="556"/>
      <c r="U5" s="556"/>
      <c r="V5" s="556"/>
      <c r="W5" s="548"/>
      <c r="X5" s="549"/>
      <c r="Y5" s="549"/>
      <c r="Z5" s="554"/>
      <c r="AA5" s="548"/>
      <c r="AB5" s="549"/>
      <c r="AC5" s="549"/>
      <c r="AD5" s="554"/>
      <c r="AE5" s="548"/>
      <c r="AF5" s="549"/>
      <c r="AG5" s="549"/>
      <c r="AH5" s="554"/>
      <c r="AI5" s="548"/>
      <c r="AJ5" s="549"/>
      <c r="AK5" s="549"/>
      <c r="AL5" s="554"/>
      <c r="AM5" s="548"/>
      <c r="AN5" s="549"/>
      <c r="AO5" s="549"/>
      <c r="AP5" s="554"/>
      <c r="AQ5" s="548"/>
      <c r="AR5" s="549"/>
      <c r="AS5" s="549"/>
      <c r="AT5" s="554"/>
      <c r="AU5" s="548"/>
      <c r="AV5" s="549"/>
      <c r="AW5" s="549"/>
      <c r="AX5" s="554"/>
      <c r="AY5" s="557"/>
      <c r="AZ5" s="557"/>
      <c r="BA5" s="557"/>
      <c r="BB5" s="557"/>
      <c r="BC5" s="543"/>
      <c r="BD5" s="543"/>
      <c r="BE5" s="543"/>
      <c r="BF5" s="543"/>
      <c r="BG5" s="548"/>
      <c r="BH5" s="549"/>
      <c r="BI5" s="549"/>
      <c r="BJ5" s="554"/>
      <c r="BK5" s="548"/>
      <c r="BL5" s="549"/>
      <c r="BM5" s="549"/>
      <c r="BN5" s="554"/>
      <c r="BO5" s="543"/>
      <c r="BP5" s="543"/>
      <c r="BQ5" s="543"/>
      <c r="BR5" s="543"/>
      <c r="BS5" s="548"/>
      <c r="BT5" s="549"/>
      <c r="BU5" s="549"/>
      <c r="BV5" s="549"/>
      <c r="BW5" s="548"/>
      <c r="BX5" s="549"/>
      <c r="BY5" s="549"/>
      <c r="BZ5" s="554"/>
      <c r="CA5" s="543"/>
      <c r="CB5" s="543"/>
      <c r="CC5" s="543"/>
    </row>
    <row r="6" spans="1:81" s="252" customFormat="1" ht="35.25" customHeight="1" x14ac:dyDescent="0.2">
      <c r="N6" s="529"/>
      <c r="O6" s="560">
        <v>2022</v>
      </c>
      <c r="P6" s="560">
        <v>2023</v>
      </c>
      <c r="Q6" s="538" t="s">
        <v>194</v>
      </c>
      <c r="R6" s="538"/>
      <c r="S6" s="531">
        <v>2022</v>
      </c>
      <c r="T6" s="531">
        <v>2023</v>
      </c>
      <c r="U6" s="538" t="s">
        <v>194</v>
      </c>
      <c r="V6" s="538"/>
      <c r="W6" s="531">
        <v>2022</v>
      </c>
      <c r="X6" s="531">
        <v>2023</v>
      </c>
      <c r="Y6" s="539" t="s">
        <v>194</v>
      </c>
      <c r="Z6" s="540"/>
      <c r="AA6" s="531">
        <v>2022</v>
      </c>
      <c r="AB6" s="531">
        <v>2023</v>
      </c>
      <c r="AC6" s="538" t="s">
        <v>194</v>
      </c>
      <c r="AD6" s="538"/>
      <c r="AE6" s="531">
        <v>2022</v>
      </c>
      <c r="AF6" s="531">
        <v>2023</v>
      </c>
      <c r="AG6" s="538" t="s">
        <v>194</v>
      </c>
      <c r="AH6" s="538"/>
      <c r="AI6" s="531">
        <v>2022</v>
      </c>
      <c r="AJ6" s="531">
        <v>2023</v>
      </c>
      <c r="AK6" s="538" t="s">
        <v>194</v>
      </c>
      <c r="AL6" s="538"/>
      <c r="AM6" s="531">
        <v>2022</v>
      </c>
      <c r="AN6" s="531">
        <v>2023</v>
      </c>
      <c r="AO6" s="539" t="s">
        <v>194</v>
      </c>
      <c r="AP6" s="540"/>
      <c r="AQ6" s="531">
        <v>2022</v>
      </c>
      <c r="AR6" s="531">
        <v>2023</v>
      </c>
      <c r="AS6" s="538" t="s">
        <v>194</v>
      </c>
      <c r="AT6" s="538"/>
      <c r="AU6" s="531">
        <v>2022</v>
      </c>
      <c r="AV6" s="531">
        <v>2023</v>
      </c>
      <c r="AW6" s="538" t="s">
        <v>194</v>
      </c>
      <c r="AX6" s="538"/>
      <c r="AY6" s="531">
        <v>2022</v>
      </c>
      <c r="AZ6" s="531">
        <v>2023</v>
      </c>
      <c r="BA6" s="538" t="s">
        <v>194</v>
      </c>
      <c r="BB6" s="538"/>
      <c r="BC6" s="531">
        <v>2022</v>
      </c>
      <c r="BD6" s="531">
        <v>2023</v>
      </c>
      <c r="BE6" s="538" t="s">
        <v>194</v>
      </c>
      <c r="BF6" s="538"/>
      <c r="BG6" s="531">
        <v>2022</v>
      </c>
      <c r="BH6" s="531">
        <v>2023</v>
      </c>
      <c r="BI6" s="538" t="s">
        <v>194</v>
      </c>
      <c r="BJ6" s="538"/>
      <c r="BK6" s="531">
        <v>2022</v>
      </c>
      <c r="BL6" s="531">
        <v>2023</v>
      </c>
      <c r="BM6" s="538" t="s">
        <v>194</v>
      </c>
      <c r="BN6" s="538"/>
      <c r="BO6" s="531">
        <v>2022</v>
      </c>
      <c r="BP6" s="531">
        <v>2023</v>
      </c>
      <c r="BQ6" s="538" t="s">
        <v>194</v>
      </c>
      <c r="BR6" s="538"/>
      <c r="BS6" s="531">
        <v>2022</v>
      </c>
      <c r="BT6" s="531">
        <v>2023</v>
      </c>
      <c r="BU6" s="541" t="s">
        <v>194</v>
      </c>
      <c r="BV6" s="542"/>
      <c r="BW6" s="531">
        <v>2022</v>
      </c>
      <c r="BX6" s="531">
        <v>2023</v>
      </c>
      <c r="BY6" s="541" t="s">
        <v>194</v>
      </c>
      <c r="BZ6" s="542"/>
      <c r="CA6" s="531">
        <v>2022</v>
      </c>
      <c r="CB6" s="531">
        <v>2023</v>
      </c>
      <c r="CC6" s="558" t="s">
        <v>7</v>
      </c>
    </row>
    <row r="7" spans="1:81" s="255" customFormat="1" x14ac:dyDescent="0.2">
      <c r="A7" s="533"/>
      <c r="B7" s="533"/>
      <c r="C7" s="534"/>
      <c r="D7" s="535"/>
      <c r="E7" s="253">
        <v>2020</v>
      </c>
      <c r="F7" s="254"/>
      <c r="G7" s="533" t="s">
        <v>8</v>
      </c>
      <c r="H7" s="533"/>
      <c r="I7" s="533"/>
      <c r="J7" s="534"/>
      <c r="K7" s="535"/>
      <c r="L7" s="536">
        <v>2019</v>
      </c>
      <c r="M7" s="537"/>
      <c r="N7" s="530"/>
      <c r="O7" s="560"/>
      <c r="P7" s="560"/>
      <c r="Q7" s="380" t="s">
        <v>2</v>
      </c>
      <c r="R7" s="381" t="s">
        <v>7</v>
      </c>
      <c r="S7" s="532"/>
      <c r="T7" s="532"/>
      <c r="U7" s="381" t="s">
        <v>2</v>
      </c>
      <c r="V7" s="381" t="s">
        <v>7</v>
      </c>
      <c r="W7" s="532"/>
      <c r="X7" s="532"/>
      <c r="Y7" s="381" t="s">
        <v>2</v>
      </c>
      <c r="Z7" s="381" t="s">
        <v>7</v>
      </c>
      <c r="AA7" s="532"/>
      <c r="AB7" s="532"/>
      <c r="AC7" s="381" t="s">
        <v>2</v>
      </c>
      <c r="AD7" s="381" t="s">
        <v>7</v>
      </c>
      <c r="AE7" s="532"/>
      <c r="AF7" s="532"/>
      <c r="AG7" s="381" t="s">
        <v>2</v>
      </c>
      <c r="AH7" s="381" t="s">
        <v>7</v>
      </c>
      <c r="AI7" s="532"/>
      <c r="AJ7" s="532"/>
      <c r="AK7" s="381" t="s">
        <v>2</v>
      </c>
      <c r="AL7" s="381" t="s">
        <v>7</v>
      </c>
      <c r="AM7" s="532"/>
      <c r="AN7" s="532"/>
      <c r="AO7" s="455" t="s">
        <v>2</v>
      </c>
      <c r="AP7" s="455" t="s">
        <v>7</v>
      </c>
      <c r="AQ7" s="532"/>
      <c r="AR7" s="532"/>
      <c r="AS7" s="381" t="s">
        <v>2</v>
      </c>
      <c r="AT7" s="381" t="s">
        <v>7</v>
      </c>
      <c r="AU7" s="532"/>
      <c r="AV7" s="532"/>
      <c r="AW7" s="381" t="s">
        <v>2</v>
      </c>
      <c r="AX7" s="381" t="s">
        <v>7</v>
      </c>
      <c r="AY7" s="532"/>
      <c r="AZ7" s="532"/>
      <c r="BA7" s="381" t="s">
        <v>2</v>
      </c>
      <c r="BB7" s="381" t="s">
        <v>7</v>
      </c>
      <c r="BC7" s="532"/>
      <c r="BD7" s="532"/>
      <c r="BE7" s="381" t="s">
        <v>2</v>
      </c>
      <c r="BF7" s="381" t="s">
        <v>7</v>
      </c>
      <c r="BG7" s="532"/>
      <c r="BH7" s="532"/>
      <c r="BI7" s="380" t="s">
        <v>2</v>
      </c>
      <c r="BJ7" s="381" t="s">
        <v>7</v>
      </c>
      <c r="BK7" s="532"/>
      <c r="BL7" s="532"/>
      <c r="BM7" s="381" t="s">
        <v>2</v>
      </c>
      <c r="BN7" s="381" t="s">
        <v>7</v>
      </c>
      <c r="BO7" s="532"/>
      <c r="BP7" s="532"/>
      <c r="BQ7" s="381" t="s">
        <v>2</v>
      </c>
      <c r="BR7" s="381" t="s">
        <v>7</v>
      </c>
      <c r="BS7" s="532"/>
      <c r="BT7" s="532"/>
      <c r="BU7" s="382" t="s">
        <v>2</v>
      </c>
      <c r="BV7" s="382" t="s">
        <v>7</v>
      </c>
      <c r="BW7" s="532"/>
      <c r="BX7" s="532"/>
      <c r="BY7" s="382" t="s">
        <v>2</v>
      </c>
      <c r="BZ7" s="382" t="s">
        <v>7</v>
      </c>
      <c r="CA7" s="532"/>
      <c r="CB7" s="532"/>
      <c r="CC7" s="559"/>
    </row>
    <row r="8" spans="1:81" ht="12.75" customHeight="1" x14ac:dyDescent="0.2">
      <c r="A8" s="421">
        <v>85</v>
      </c>
      <c r="B8" s="421">
        <v>86</v>
      </c>
      <c r="C8" s="421">
        <v>87</v>
      </c>
      <c r="D8" s="421">
        <v>88</v>
      </c>
      <c r="E8" s="421">
        <v>89</v>
      </c>
      <c r="F8" s="421">
        <v>90</v>
      </c>
      <c r="G8" s="421">
        <v>91</v>
      </c>
      <c r="H8" s="421">
        <v>92</v>
      </c>
      <c r="I8" s="421">
        <v>93</v>
      </c>
      <c r="J8" s="421">
        <v>94</v>
      </c>
      <c r="K8" s="421">
        <v>95</v>
      </c>
      <c r="L8" s="421">
        <v>96</v>
      </c>
      <c r="M8" s="421">
        <v>97</v>
      </c>
      <c r="N8" s="383" t="s">
        <v>9</v>
      </c>
      <c r="O8" s="383">
        <v>1</v>
      </c>
      <c r="P8" s="383">
        <v>2</v>
      </c>
      <c r="Q8" s="384">
        <v>3</v>
      </c>
      <c r="R8" s="383">
        <v>4</v>
      </c>
      <c r="S8" s="383">
        <v>5</v>
      </c>
      <c r="T8" s="383">
        <v>6</v>
      </c>
      <c r="U8" s="383">
        <v>7</v>
      </c>
      <c r="V8" s="383">
        <v>8</v>
      </c>
      <c r="W8" s="383">
        <v>9</v>
      </c>
      <c r="X8" s="383">
        <v>10</v>
      </c>
      <c r="Y8" s="383">
        <v>11</v>
      </c>
      <c r="Z8" s="383">
        <v>12</v>
      </c>
      <c r="AA8" s="383">
        <v>13</v>
      </c>
      <c r="AB8" s="383">
        <v>14</v>
      </c>
      <c r="AC8" s="383">
        <v>15</v>
      </c>
      <c r="AD8" s="383">
        <v>16</v>
      </c>
      <c r="AE8" s="383">
        <v>17</v>
      </c>
      <c r="AF8" s="383">
        <v>18</v>
      </c>
      <c r="AG8" s="383">
        <v>19</v>
      </c>
      <c r="AH8" s="383">
        <v>20</v>
      </c>
      <c r="AI8" s="383">
        <v>21</v>
      </c>
      <c r="AJ8" s="383">
        <v>22</v>
      </c>
      <c r="AK8" s="383">
        <v>23</v>
      </c>
      <c r="AL8" s="383">
        <v>24</v>
      </c>
      <c r="AM8" s="383">
        <v>25</v>
      </c>
      <c r="AN8" s="383">
        <v>26</v>
      </c>
      <c r="AO8" s="383">
        <v>27</v>
      </c>
      <c r="AP8" s="383">
        <v>28</v>
      </c>
      <c r="AQ8" s="383">
        <v>29</v>
      </c>
      <c r="AR8" s="383">
        <v>30</v>
      </c>
      <c r="AS8" s="383">
        <v>31</v>
      </c>
      <c r="AT8" s="383">
        <v>32</v>
      </c>
      <c r="AU8" s="383">
        <v>33</v>
      </c>
      <c r="AV8" s="383">
        <v>34</v>
      </c>
      <c r="AW8" s="383">
        <v>35</v>
      </c>
      <c r="AX8" s="383">
        <v>36</v>
      </c>
      <c r="AY8" s="383">
        <v>37</v>
      </c>
      <c r="AZ8" s="383">
        <v>38</v>
      </c>
      <c r="BA8" s="383">
        <v>39</v>
      </c>
      <c r="BB8" s="383">
        <v>40</v>
      </c>
      <c r="BC8" s="383">
        <v>41</v>
      </c>
      <c r="BD8" s="383">
        <v>42</v>
      </c>
      <c r="BE8" s="383">
        <v>43</v>
      </c>
      <c r="BF8" s="383">
        <v>44</v>
      </c>
      <c r="BG8" s="383">
        <v>45</v>
      </c>
      <c r="BH8" s="383">
        <v>46</v>
      </c>
      <c r="BI8" s="383">
        <v>47</v>
      </c>
      <c r="BJ8" s="383">
        <v>48</v>
      </c>
      <c r="BK8" s="383">
        <v>49</v>
      </c>
      <c r="BL8" s="383">
        <v>50</v>
      </c>
      <c r="BM8" s="383">
        <v>51</v>
      </c>
      <c r="BN8" s="383">
        <v>52</v>
      </c>
      <c r="BO8" s="383">
        <v>53</v>
      </c>
      <c r="BP8" s="383">
        <v>54</v>
      </c>
      <c r="BQ8" s="383">
        <v>55</v>
      </c>
      <c r="BR8" s="383">
        <v>56</v>
      </c>
      <c r="BS8" s="383">
        <v>57</v>
      </c>
      <c r="BT8" s="383">
        <v>58</v>
      </c>
      <c r="BU8" s="383">
        <v>59</v>
      </c>
      <c r="BV8" s="385">
        <v>60</v>
      </c>
      <c r="BW8" s="385">
        <v>61</v>
      </c>
      <c r="BX8" s="385">
        <v>62</v>
      </c>
      <c r="BY8" s="385">
        <v>63</v>
      </c>
      <c r="BZ8" s="422">
        <v>64</v>
      </c>
      <c r="CA8" s="422">
        <v>65</v>
      </c>
      <c r="CB8" s="422">
        <v>66</v>
      </c>
      <c r="CC8" s="422">
        <v>67</v>
      </c>
    </row>
    <row r="9" spans="1:81" s="314" customFormat="1" ht="19.5" x14ac:dyDescent="0.2">
      <c r="N9" s="386" t="s">
        <v>103</v>
      </c>
      <c r="O9" s="387">
        <v>14067</v>
      </c>
      <c r="P9" s="387">
        <v>7260</v>
      </c>
      <c r="Q9" s="388">
        <v>51.610151418212837</v>
      </c>
      <c r="R9" s="389">
        <v>-6807</v>
      </c>
      <c r="S9" s="390">
        <v>10631</v>
      </c>
      <c r="T9" s="391">
        <v>4882</v>
      </c>
      <c r="U9" s="392">
        <v>45.922302699651965</v>
      </c>
      <c r="V9" s="389">
        <v>-5749</v>
      </c>
      <c r="W9" s="390">
        <v>2642</v>
      </c>
      <c r="X9" s="390">
        <v>2081</v>
      </c>
      <c r="Y9" s="392">
        <v>78.766086298258898</v>
      </c>
      <c r="Z9" s="389">
        <v>-561</v>
      </c>
      <c r="AA9" s="390">
        <v>1872</v>
      </c>
      <c r="AB9" s="390">
        <v>1250</v>
      </c>
      <c r="AC9" s="388">
        <v>66.773504273504273</v>
      </c>
      <c r="AD9" s="389">
        <v>-622</v>
      </c>
      <c r="AE9" s="390">
        <v>381</v>
      </c>
      <c r="AF9" s="390">
        <v>93</v>
      </c>
      <c r="AG9" s="388">
        <v>24.409448818897637</v>
      </c>
      <c r="AH9" s="389">
        <v>-288</v>
      </c>
      <c r="AI9" s="390">
        <v>44</v>
      </c>
      <c r="AJ9" s="390">
        <v>12</v>
      </c>
      <c r="AK9" s="388">
        <v>27.27272727272727</v>
      </c>
      <c r="AL9" s="389">
        <v>-32</v>
      </c>
      <c r="AM9" s="389">
        <v>0</v>
      </c>
      <c r="AN9" s="389">
        <v>166</v>
      </c>
      <c r="AO9" s="389" t="s">
        <v>86</v>
      </c>
      <c r="AP9" s="389">
        <v>166</v>
      </c>
      <c r="AQ9" s="390">
        <v>292</v>
      </c>
      <c r="AR9" s="390">
        <v>153</v>
      </c>
      <c r="AS9" s="388">
        <v>52.397260273972599</v>
      </c>
      <c r="AT9" s="389">
        <v>-139</v>
      </c>
      <c r="AU9" s="390">
        <v>9928</v>
      </c>
      <c r="AV9" s="390">
        <v>3321</v>
      </c>
      <c r="AW9" s="388">
        <v>33.450846091861401</v>
      </c>
      <c r="AX9" s="389">
        <v>-6607</v>
      </c>
      <c r="AY9" s="393">
        <v>1110</v>
      </c>
      <c r="AZ9" s="393">
        <v>1038</v>
      </c>
      <c r="BA9" s="394">
        <v>93.5</v>
      </c>
      <c r="BB9" s="395">
        <v>-72</v>
      </c>
      <c r="BC9" s="396">
        <v>4216</v>
      </c>
      <c r="BD9" s="390">
        <v>2908</v>
      </c>
      <c r="BE9" s="388">
        <v>69</v>
      </c>
      <c r="BF9" s="389">
        <v>-1308</v>
      </c>
      <c r="BG9" s="390">
        <v>6693</v>
      </c>
      <c r="BH9" s="390">
        <v>2896</v>
      </c>
      <c r="BI9" s="388">
        <v>43.269087105931568</v>
      </c>
      <c r="BJ9" s="389">
        <v>-3797</v>
      </c>
      <c r="BK9" s="390">
        <v>5196</v>
      </c>
      <c r="BL9" s="390">
        <v>1588</v>
      </c>
      <c r="BM9" s="388">
        <v>30.56197074672825</v>
      </c>
      <c r="BN9" s="389">
        <v>-3608</v>
      </c>
      <c r="BO9" s="390">
        <v>4731</v>
      </c>
      <c r="BP9" s="390">
        <v>982</v>
      </c>
      <c r="BQ9" s="392">
        <v>20.756711054745296</v>
      </c>
      <c r="BR9" s="389">
        <v>-3749</v>
      </c>
      <c r="BS9" s="390">
        <v>649</v>
      </c>
      <c r="BT9" s="390">
        <v>703</v>
      </c>
      <c r="BU9" s="392">
        <v>108.3</v>
      </c>
      <c r="BV9" s="389">
        <v>54</v>
      </c>
      <c r="BW9" s="390">
        <v>8320</v>
      </c>
      <c r="BX9" s="390">
        <v>9599</v>
      </c>
      <c r="BY9" s="392">
        <v>115.4</v>
      </c>
      <c r="BZ9" s="389">
        <v>1279</v>
      </c>
      <c r="CA9" s="397">
        <v>8</v>
      </c>
      <c r="CB9" s="397">
        <v>2</v>
      </c>
      <c r="CC9" s="398">
        <v>-6</v>
      </c>
    </row>
    <row r="10" spans="1:81" s="257" customFormat="1" ht="20.25" customHeight="1" x14ac:dyDescent="0.3">
      <c r="A10" s="6"/>
      <c r="B10" s="6"/>
      <c r="C10" s="7"/>
      <c r="D10" s="8"/>
      <c r="E10" s="256"/>
      <c r="F10" s="256"/>
      <c r="G10" s="6"/>
      <c r="H10" s="6"/>
      <c r="I10" s="6"/>
      <c r="J10" s="7"/>
      <c r="K10" s="8"/>
      <c r="L10" s="7"/>
      <c r="M10" s="256"/>
      <c r="N10" s="399" t="s">
        <v>255</v>
      </c>
      <c r="O10" s="370">
        <v>1845</v>
      </c>
      <c r="P10" s="370">
        <v>972</v>
      </c>
      <c r="Q10" s="400">
        <v>52.682926829268297</v>
      </c>
      <c r="R10" s="401">
        <v>-873</v>
      </c>
      <c r="S10" s="402">
        <v>1569</v>
      </c>
      <c r="T10" s="403">
        <v>683</v>
      </c>
      <c r="U10" s="404">
        <v>43.530911408540476</v>
      </c>
      <c r="V10" s="401">
        <v>-886</v>
      </c>
      <c r="W10" s="402">
        <v>193</v>
      </c>
      <c r="X10" s="402">
        <v>172</v>
      </c>
      <c r="Y10" s="404">
        <v>89.119170984455948</v>
      </c>
      <c r="Z10" s="401">
        <v>-21</v>
      </c>
      <c r="AA10" s="402">
        <v>182</v>
      </c>
      <c r="AB10" s="402">
        <v>118</v>
      </c>
      <c r="AC10" s="405">
        <v>64.835164835164832</v>
      </c>
      <c r="AD10" s="401">
        <v>-64</v>
      </c>
      <c r="AE10" s="402">
        <v>17</v>
      </c>
      <c r="AF10" s="402">
        <v>11</v>
      </c>
      <c r="AG10" s="405">
        <v>64.705882352941174</v>
      </c>
      <c r="AH10" s="401">
        <v>-6</v>
      </c>
      <c r="AI10" s="402">
        <v>1</v>
      </c>
      <c r="AJ10" s="402">
        <v>0</v>
      </c>
      <c r="AK10" s="405">
        <v>0</v>
      </c>
      <c r="AL10" s="401">
        <v>-1</v>
      </c>
      <c r="AM10" s="401">
        <v>0</v>
      </c>
      <c r="AN10" s="401">
        <v>12</v>
      </c>
      <c r="AO10" s="401" t="s">
        <v>86</v>
      </c>
      <c r="AP10" s="401">
        <v>12</v>
      </c>
      <c r="AQ10" s="402">
        <v>12</v>
      </c>
      <c r="AR10" s="402">
        <v>3</v>
      </c>
      <c r="AS10" s="405">
        <v>25</v>
      </c>
      <c r="AT10" s="401">
        <v>-9</v>
      </c>
      <c r="AU10" s="402">
        <v>1478</v>
      </c>
      <c r="AV10" s="402">
        <v>439</v>
      </c>
      <c r="AW10" s="405">
        <v>29.702300405953991</v>
      </c>
      <c r="AX10" s="401">
        <v>-1039</v>
      </c>
      <c r="AY10" s="406">
        <v>114</v>
      </c>
      <c r="AZ10" s="406">
        <v>107</v>
      </c>
      <c r="BA10" s="400">
        <v>93.9</v>
      </c>
      <c r="BB10" s="407">
        <v>-7</v>
      </c>
      <c r="BC10" s="408">
        <v>236</v>
      </c>
      <c r="BD10" s="402">
        <v>198</v>
      </c>
      <c r="BE10" s="405">
        <v>83.9</v>
      </c>
      <c r="BF10" s="401">
        <v>-38</v>
      </c>
      <c r="BG10" s="402">
        <v>909</v>
      </c>
      <c r="BH10" s="402">
        <v>371</v>
      </c>
      <c r="BI10" s="405">
        <v>40.814081408140815</v>
      </c>
      <c r="BJ10" s="401">
        <v>-538</v>
      </c>
      <c r="BK10" s="402">
        <v>796</v>
      </c>
      <c r="BL10" s="402">
        <v>243</v>
      </c>
      <c r="BM10" s="405">
        <v>30.527638190954775</v>
      </c>
      <c r="BN10" s="401">
        <v>-553</v>
      </c>
      <c r="BO10" s="402">
        <v>744</v>
      </c>
      <c r="BP10" s="402">
        <v>174</v>
      </c>
      <c r="BQ10" s="404">
        <v>23.387096774193548</v>
      </c>
      <c r="BR10" s="401">
        <v>-570</v>
      </c>
      <c r="BS10" s="402">
        <v>41</v>
      </c>
      <c r="BT10" s="402">
        <v>43</v>
      </c>
      <c r="BU10" s="404">
        <v>104.9</v>
      </c>
      <c r="BV10" s="401">
        <v>2</v>
      </c>
      <c r="BW10" s="402">
        <v>7603.83</v>
      </c>
      <c r="BX10" s="402">
        <v>6879</v>
      </c>
      <c r="BY10" s="404">
        <v>90.5</v>
      </c>
      <c r="BZ10" s="401">
        <v>-724.82999999999993</v>
      </c>
      <c r="CA10" s="409">
        <v>19</v>
      </c>
      <c r="CB10" s="409">
        <v>6</v>
      </c>
      <c r="CC10" s="410">
        <v>-13</v>
      </c>
    </row>
    <row r="11" spans="1:81" s="258" customFormat="1" ht="20.25" customHeight="1" x14ac:dyDescent="0.3">
      <c r="A11" s="6"/>
      <c r="B11" s="6"/>
      <c r="C11" s="7"/>
      <c r="D11" s="8"/>
      <c r="E11" s="256"/>
      <c r="F11" s="256"/>
      <c r="G11" s="6"/>
      <c r="H11" s="6"/>
      <c r="I11" s="6"/>
      <c r="J11" s="7"/>
      <c r="K11" s="8"/>
      <c r="L11" s="7"/>
      <c r="M11" s="256"/>
      <c r="N11" s="399" t="s">
        <v>256</v>
      </c>
      <c r="O11" s="370">
        <v>2878</v>
      </c>
      <c r="P11" s="370">
        <v>1501</v>
      </c>
      <c r="Q11" s="400">
        <v>52.154273801250874</v>
      </c>
      <c r="R11" s="401">
        <v>-1377</v>
      </c>
      <c r="S11" s="402">
        <v>2445</v>
      </c>
      <c r="T11" s="403">
        <v>1193</v>
      </c>
      <c r="U11" s="404">
        <v>48.793456032719831</v>
      </c>
      <c r="V11" s="401">
        <v>-1252</v>
      </c>
      <c r="W11" s="402">
        <v>489</v>
      </c>
      <c r="X11" s="402">
        <v>445</v>
      </c>
      <c r="Y11" s="404">
        <v>91.002044989775058</v>
      </c>
      <c r="Z11" s="401">
        <v>-44</v>
      </c>
      <c r="AA11" s="402">
        <v>395</v>
      </c>
      <c r="AB11" s="402">
        <v>327</v>
      </c>
      <c r="AC11" s="405">
        <v>82.784810126582272</v>
      </c>
      <c r="AD11" s="401">
        <v>-68</v>
      </c>
      <c r="AE11" s="402">
        <v>80</v>
      </c>
      <c r="AF11" s="402">
        <v>21</v>
      </c>
      <c r="AG11" s="405">
        <v>26.25</v>
      </c>
      <c r="AH11" s="401">
        <v>-59</v>
      </c>
      <c r="AI11" s="402">
        <v>2</v>
      </c>
      <c r="AJ11" s="402">
        <v>0</v>
      </c>
      <c r="AK11" s="405">
        <v>0</v>
      </c>
      <c r="AL11" s="401">
        <v>-2</v>
      </c>
      <c r="AM11" s="401">
        <v>0</v>
      </c>
      <c r="AN11" s="401">
        <v>29</v>
      </c>
      <c r="AO11" s="401" t="s">
        <v>86</v>
      </c>
      <c r="AP11" s="401">
        <v>29</v>
      </c>
      <c r="AQ11" s="402">
        <v>63</v>
      </c>
      <c r="AR11" s="402">
        <v>6</v>
      </c>
      <c r="AS11" s="405">
        <v>9.5238095238095237</v>
      </c>
      <c r="AT11" s="401">
        <v>-57</v>
      </c>
      <c r="AU11" s="402">
        <v>2255</v>
      </c>
      <c r="AV11" s="402">
        <v>753</v>
      </c>
      <c r="AW11" s="405">
        <v>33.392461197339244</v>
      </c>
      <c r="AX11" s="401">
        <v>-1502</v>
      </c>
      <c r="AY11" s="406">
        <v>174</v>
      </c>
      <c r="AZ11" s="406">
        <v>165</v>
      </c>
      <c r="BA11" s="400">
        <v>94.8</v>
      </c>
      <c r="BB11" s="407">
        <v>-9</v>
      </c>
      <c r="BC11" s="408">
        <v>508</v>
      </c>
      <c r="BD11" s="402">
        <v>439</v>
      </c>
      <c r="BE11" s="405">
        <v>86.4</v>
      </c>
      <c r="BF11" s="401">
        <v>-69</v>
      </c>
      <c r="BG11" s="402">
        <v>1409</v>
      </c>
      <c r="BH11" s="402">
        <v>564</v>
      </c>
      <c r="BI11" s="405">
        <v>40.028388928317952</v>
      </c>
      <c r="BJ11" s="401">
        <v>-845</v>
      </c>
      <c r="BK11" s="402">
        <v>1278</v>
      </c>
      <c r="BL11" s="402">
        <v>347</v>
      </c>
      <c r="BM11" s="405">
        <v>27.151799687010953</v>
      </c>
      <c r="BN11" s="401">
        <v>-931</v>
      </c>
      <c r="BO11" s="402">
        <v>1132</v>
      </c>
      <c r="BP11" s="402">
        <v>183</v>
      </c>
      <c r="BQ11" s="404">
        <v>16.166077738515902</v>
      </c>
      <c r="BR11" s="401">
        <v>-949</v>
      </c>
      <c r="BS11" s="402">
        <v>34</v>
      </c>
      <c r="BT11" s="402">
        <v>41</v>
      </c>
      <c r="BU11" s="404">
        <v>120.6</v>
      </c>
      <c r="BV11" s="401">
        <v>7</v>
      </c>
      <c r="BW11" s="402">
        <v>7300</v>
      </c>
      <c r="BX11" s="402">
        <v>7048</v>
      </c>
      <c r="BY11" s="404">
        <v>96.5</v>
      </c>
      <c r="BZ11" s="401">
        <v>-252</v>
      </c>
      <c r="CA11" s="409">
        <v>38</v>
      </c>
      <c r="CB11" s="409">
        <v>8</v>
      </c>
      <c r="CC11" s="410">
        <v>-30</v>
      </c>
    </row>
    <row r="12" spans="1:81" s="258" customFormat="1" ht="20.25" customHeight="1" x14ac:dyDescent="0.3">
      <c r="A12" s="6"/>
      <c r="B12" s="6"/>
      <c r="C12" s="7"/>
      <c r="D12" s="8"/>
      <c r="E12" s="256"/>
      <c r="F12" s="256"/>
      <c r="G12" s="6"/>
      <c r="H12" s="6"/>
      <c r="I12" s="6"/>
      <c r="J12" s="7"/>
      <c r="K12" s="8"/>
      <c r="L12" s="7"/>
      <c r="M12" s="256"/>
      <c r="N12" s="399" t="s">
        <v>257</v>
      </c>
      <c r="O12" s="370">
        <v>9344</v>
      </c>
      <c r="P12" s="370">
        <v>4787</v>
      </c>
      <c r="Q12" s="400">
        <v>51.230736301369859</v>
      </c>
      <c r="R12" s="401">
        <v>-4557</v>
      </c>
      <c r="S12" s="402">
        <v>6617</v>
      </c>
      <c r="T12" s="403">
        <v>3006</v>
      </c>
      <c r="U12" s="404">
        <v>45.428441892096117</v>
      </c>
      <c r="V12" s="401">
        <v>-3611</v>
      </c>
      <c r="W12" s="402">
        <v>1960</v>
      </c>
      <c r="X12" s="402">
        <v>1464</v>
      </c>
      <c r="Y12" s="404">
        <v>74.693877551020407</v>
      </c>
      <c r="Z12" s="401">
        <v>-496</v>
      </c>
      <c r="AA12" s="402">
        <v>1295</v>
      </c>
      <c r="AB12" s="402">
        <v>805</v>
      </c>
      <c r="AC12" s="405">
        <v>62.162162162162161</v>
      </c>
      <c r="AD12" s="401">
        <v>-490</v>
      </c>
      <c r="AE12" s="402">
        <v>284</v>
      </c>
      <c r="AF12" s="402">
        <v>61</v>
      </c>
      <c r="AG12" s="405">
        <v>21.47887323943662</v>
      </c>
      <c r="AH12" s="401">
        <v>-223</v>
      </c>
      <c r="AI12" s="402">
        <v>41</v>
      </c>
      <c r="AJ12" s="402">
        <v>12</v>
      </c>
      <c r="AK12" s="405">
        <v>29.268292682926827</v>
      </c>
      <c r="AL12" s="401">
        <v>-29</v>
      </c>
      <c r="AM12" s="401">
        <v>0</v>
      </c>
      <c r="AN12" s="401">
        <v>125</v>
      </c>
      <c r="AO12" s="401" t="s">
        <v>86</v>
      </c>
      <c r="AP12" s="401">
        <v>125</v>
      </c>
      <c r="AQ12" s="402">
        <v>217</v>
      </c>
      <c r="AR12" s="402">
        <v>144</v>
      </c>
      <c r="AS12" s="405">
        <v>66.359447004608299</v>
      </c>
      <c r="AT12" s="401">
        <v>-73</v>
      </c>
      <c r="AU12" s="402">
        <v>6195</v>
      </c>
      <c r="AV12" s="402">
        <v>2129</v>
      </c>
      <c r="AW12" s="405">
        <v>34.36642453591606</v>
      </c>
      <c r="AX12" s="401">
        <v>-4066</v>
      </c>
      <c r="AY12" s="406">
        <v>822</v>
      </c>
      <c r="AZ12" s="406">
        <v>766</v>
      </c>
      <c r="BA12" s="400">
        <v>93.2</v>
      </c>
      <c r="BB12" s="407">
        <v>-56</v>
      </c>
      <c r="BC12" s="408">
        <v>3472</v>
      </c>
      <c r="BD12" s="402">
        <v>2271</v>
      </c>
      <c r="BE12" s="405">
        <v>65.400000000000006</v>
      </c>
      <c r="BF12" s="401">
        <v>-1201</v>
      </c>
      <c r="BG12" s="402">
        <v>4375</v>
      </c>
      <c r="BH12" s="402">
        <v>1961</v>
      </c>
      <c r="BI12" s="405">
        <v>44.822857142857146</v>
      </c>
      <c r="BJ12" s="401">
        <v>-2414</v>
      </c>
      <c r="BK12" s="402">
        <v>3122</v>
      </c>
      <c r="BL12" s="402">
        <v>998</v>
      </c>
      <c r="BM12" s="405">
        <v>31.966688020499678</v>
      </c>
      <c r="BN12" s="401">
        <v>-2124</v>
      </c>
      <c r="BO12" s="402">
        <v>2855</v>
      </c>
      <c r="BP12" s="402">
        <v>625</v>
      </c>
      <c r="BQ12" s="404">
        <v>21.891418563922944</v>
      </c>
      <c r="BR12" s="401">
        <v>-2230</v>
      </c>
      <c r="BS12" s="402">
        <v>574</v>
      </c>
      <c r="BT12" s="402">
        <v>619</v>
      </c>
      <c r="BU12" s="404">
        <v>107.8</v>
      </c>
      <c r="BV12" s="401">
        <v>45</v>
      </c>
      <c r="BW12" s="402">
        <v>8544.39</v>
      </c>
      <c r="BX12" s="402">
        <v>9957</v>
      </c>
      <c r="BY12" s="404">
        <v>116.5</v>
      </c>
      <c r="BZ12" s="401">
        <v>1412.6100000000006</v>
      </c>
      <c r="CA12" s="409">
        <v>5</v>
      </c>
      <c r="CB12" s="409">
        <v>2</v>
      </c>
      <c r="CC12" s="410">
        <v>-3</v>
      </c>
    </row>
    <row r="13" spans="1:81" s="292" customFormat="1" ht="127.5" customHeight="1" x14ac:dyDescent="0.3">
      <c r="N13" s="316"/>
      <c r="O13" s="316"/>
      <c r="P13" s="316"/>
      <c r="Q13" s="411"/>
      <c r="R13" s="412"/>
      <c r="S13" s="335"/>
      <c r="T13" s="335"/>
      <c r="U13" s="412"/>
      <c r="V13" s="412"/>
      <c r="W13" s="313"/>
      <c r="X13" s="313"/>
      <c r="Y13" s="413"/>
      <c r="Z13" s="413"/>
      <c r="AA13" s="313"/>
      <c r="AB13" s="313"/>
      <c r="AC13" s="413"/>
      <c r="AD13" s="413"/>
      <c r="AE13" s="5"/>
      <c r="AF13" s="5"/>
      <c r="AG13" s="414"/>
      <c r="AH13" s="414"/>
      <c r="AI13" s="5"/>
      <c r="AJ13" s="5"/>
      <c r="AK13" s="414"/>
      <c r="AL13" s="414"/>
      <c r="AM13" s="414"/>
      <c r="AN13" s="414"/>
      <c r="AO13" s="414"/>
      <c r="AP13" s="414"/>
      <c r="AQ13" s="5"/>
      <c r="AR13" s="5"/>
      <c r="AS13" s="414"/>
      <c r="AT13" s="414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415"/>
      <c r="BJ13" s="336"/>
      <c r="BK13" s="336"/>
      <c r="BL13" s="336"/>
      <c r="BM13" s="336"/>
      <c r="BN13" s="336"/>
      <c r="BO13" s="336"/>
      <c r="BP13" s="336"/>
      <c r="BQ13" s="336"/>
      <c r="BR13" s="336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</row>
    <row r="14" spans="1:81" s="292" customFormat="1" ht="15.75" customHeight="1" x14ac:dyDescent="0.3">
      <c r="N14" s="316"/>
      <c r="O14" s="316"/>
      <c r="P14" s="316"/>
      <c r="Q14" s="411"/>
      <c r="R14" s="416"/>
      <c r="S14" s="337"/>
      <c r="T14" s="337"/>
      <c r="U14" s="416"/>
      <c r="V14" s="416"/>
      <c r="Y14" s="417"/>
      <c r="Z14" s="417"/>
      <c r="AC14" s="417"/>
      <c r="AD14" s="417"/>
      <c r="AG14" s="417"/>
      <c r="AH14" s="417"/>
      <c r="AK14" s="417"/>
      <c r="AL14" s="417"/>
      <c r="AM14" s="417"/>
      <c r="AN14" s="417"/>
      <c r="AO14" s="414"/>
      <c r="AP14" s="414"/>
      <c r="AS14" s="417"/>
      <c r="AT14" s="417"/>
      <c r="AW14" s="417"/>
      <c r="AX14" s="417"/>
      <c r="BA14" s="417"/>
      <c r="BB14" s="417"/>
      <c r="BE14" s="417"/>
      <c r="BF14" s="417"/>
      <c r="BI14" s="418"/>
      <c r="BJ14" s="417"/>
      <c r="BM14" s="417"/>
      <c r="BN14" s="417"/>
      <c r="BQ14" s="417"/>
      <c r="BR14" s="417"/>
      <c r="BU14" s="417"/>
      <c r="BV14" s="417"/>
      <c r="BY14" s="417"/>
      <c r="BZ14" s="417"/>
      <c r="CC14" s="417"/>
    </row>
    <row r="15" spans="1:81" s="292" customFormat="1" ht="15.75" customHeight="1" x14ac:dyDescent="0.3">
      <c r="N15" s="316"/>
      <c r="O15" s="316"/>
      <c r="P15" s="316"/>
      <c r="Q15" s="411"/>
      <c r="R15" s="416"/>
      <c r="S15" s="337"/>
      <c r="T15" s="337"/>
      <c r="U15" s="416"/>
      <c r="V15" s="416"/>
      <c r="Y15" s="417"/>
      <c r="Z15" s="417"/>
      <c r="AC15" s="417"/>
      <c r="AD15" s="417"/>
      <c r="AG15" s="417"/>
      <c r="AH15" s="417"/>
      <c r="AK15" s="417"/>
      <c r="AL15" s="417"/>
      <c r="AM15" s="417"/>
      <c r="AN15" s="417"/>
      <c r="AO15" s="414"/>
      <c r="AP15" s="414"/>
      <c r="AS15" s="417"/>
      <c r="AT15" s="417"/>
      <c r="AW15" s="417"/>
      <c r="AX15" s="417"/>
      <c r="BA15" s="417"/>
      <c r="BB15" s="417"/>
      <c r="BE15" s="417"/>
      <c r="BF15" s="417"/>
      <c r="BI15" s="418"/>
      <c r="BJ15" s="417"/>
      <c r="BM15" s="417"/>
      <c r="BN15" s="417"/>
      <c r="BQ15" s="417"/>
      <c r="BR15" s="417"/>
      <c r="BU15" s="417"/>
      <c r="BV15" s="417"/>
      <c r="BY15" s="417"/>
      <c r="BZ15" s="417"/>
      <c r="CC15" s="417"/>
    </row>
    <row r="16" spans="1:81" s="292" customFormat="1" x14ac:dyDescent="0.3">
      <c r="N16" s="316"/>
      <c r="O16" s="316"/>
      <c r="P16" s="316"/>
      <c r="Q16" s="411"/>
      <c r="R16" s="417"/>
      <c r="U16" s="417"/>
      <c r="V16" s="417"/>
      <c r="Y16" s="417"/>
      <c r="Z16" s="417"/>
      <c r="AC16" s="417"/>
      <c r="AD16" s="417"/>
      <c r="AG16" s="417"/>
      <c r="AH16" s="417"/>
      <c r="AK16" s="417"/>
      <c r="AL16" s="417"/>
      <c r="AM16" s="417"/>
      <c r="AN16" s="417"/>
      <c r="AO16" s="414"/>
      <c r="AP16" s="414"/>
      <c r="AS16" s="417"/>
      <c r="AT16" s="417"/>
      <c r="AW16" s="417"/>
      <c r="AX16" s="417"/>
      <c r="BA16" s="417"/>
      <c r="BB16" s="417"/>
      <c r="BE16" s="417"/>
      <c r="BF16" s="417"/>
      <c r="BI16" s="418"/>
      <c r="BJ16" s="417"/>
      <c r="BM16" s="417"/>
      <c r="BN16" s="417"/>
      <c r="BQ16" s="417"/>
      <c r="BR16" s="417"/>
      <c r="BU16" s="417"/>
      <c r="BV16" s="417"/>
      <c r="BY16" s="417"/>
      <c r="BZ16" s="417"/>
      <c r="CC16" s="417"/>
    </row>
    <row r="17" spans="14:81" s="292" customFormat="1" x14ac:dyDescent="0.3">
      <c r="N17" s="316"/>
      <c r="O17" s="316"/>
      <c r="P17" s="316"/>
      <c r="Q17" s="411"/>
      <c r="R17" s="417"/>
      <c r="U17" s="417"/>
      <c r="V17" s="417"/>
      <c r="Y17" s="417"/>
      <c r="Z17" s="417"/>
      <c r="AC17" s="417"/>
      <c r="AD17" s="417"/>
      <c r="AG17" s="417"/>
      <c r="AH17" s="417"/>
      <c r="AK17" s="417"/>
      <c r="AL17" s="417"/>
      <c r="AM17" s="417"/>
      <c r="AN17" s="417"/>
      <c r="AO17" s="414"/>
      <c r="AP17" s="414"/>
      <c r="AS17" s="417"/>
      <c r="AT17" s="417"/>
      <c r="AW17" s="417"/>
      <c r="AX17" s="417"/>
      <c r="BA17" s="417"/>
      <c r="BB17" s="417"/>
      <c r="BE17" s="417"/>
      <c r="BF17" s="417"/>
      <c r="BI17" s="418"/>
      <c r="BJ17" s="417"/>
      <c r="BM17" s="417"/>
      <c r="BN17" s="417"/>
      <c r="BQ17" s="417"/>
      <c r="BR17" s="417"/>
      <c r="BU17" s="417"/>
      <c r="BV17" s="417"/>
      <c r="BY17" s="417"/>
      <c r="BZ17" s="417"/>
      <c r="CC17" s="417"/>
    </row>
    <row r="18" spans="14:81" s="292" customFormat="1" x14ac:dyDescent="0.3">
      <c r="N18" s="316"/>
      <c r="O18" s="316"/>
      <c r="P18" s="316"/>
      <c r="Q18" s="411"/>
      <c r="R18" s="417"/>
      <c r="U18" s="417"/>
      <c r="V18" s="417"/>
      <c r="Y18" s="417"/>
      <c r="Z18" s="417"/>
      <c r="AC18" s="417"/>
      <c r="AD18" s="417"/>
      <c r="AG18" s="417"/>
      <c r="AH18" s="417"/>
      <c r="AK18" s="417"/>
      <c r="AL18" s="417"/>
      <c r="AM18" s="417"/>
      <c r="AN18" s="417"/>
      <c r="AO18" s="414"/>
      <c r="AP18" s="414"/>
      <c r="AS18" s="417"/>
      <c r="AT18" s="417"/>
      <c r="AW18" s="417"/>
      <c r="AX18" s="417"/>
      <c r="BA18" s="417"/>
      <c r="BB18" s="417"/>
      <c r="BE18" s="417"/>
      <c r="BF18" s="417"/>
      <c r="BI18" s="418"/>
      <c r="BJ18" s="417"/>
      <c r="BM18" s="417"/>
      <c r="BN18" s="417"/>
      <c r="BQ18" s="417"/>
      <c r="BR18" s="417"/>
      <c r="BU18" s="417"/>
      <c r="BV18" s="417"/>
      <c r="BY18" s="417"/>
      <c r="BZ18" s="417"/>
      <c r="CC18" s="417"/>
    </row>
    <row r="19" spans="14:81" s="292" customFormat="1" x14ac:dyDescent="0.3">
      <c r="N19" s="316"/>
      <c r="O19" s="316"/>
      <c r="P19" s="316"/>
      <c r="Q19" s="411"/>
      <c r="R19" s="417"/>
      <c r="U19" s="417"/>
      <c r="V19" s="417"/>
      <c r="Y19" s="417"/>
      <c r="Z19" s="417"/>
      <c r="AC19" s="417"/>
      <c r="AD19" s="417"/>
      <c r="AG19" s="417"/>
      <c r="AH19" s="417"/>
      <c r="AK19" s="417"/>
      <c r="AL19" s="417"/>
      <c r="AM19" s="417"/>
      <c r="AN19" s="417"/>
      <c r="AO19" s="414"/>
      <c r="AP19" s="414"/>
      <c r="AS19" s="417"/>
      <c r="AT19" s="417"/>
      <c r="AW19" s="417"/>
      <c r="AX19" s="417"/>
      <c r="BA19" s="417"/>
      <c r="BB19" s="417"/>
      <c r="BE19" s="417"/>
      <c r="BF19" s="417"/>
      <c r="BI19" s="418"/>
      <c r="BJ19" s="417"/>
      <c r="BM19" s="417"/>
      <c r="BN19" s="417"/>
      <c r="BQ19" s="417"/>
      <c r="BR19" s="417"/>
      <c r="BU19" s="417"/>
      <c r="BV19" s="417"/>
      <c r="BY19" s="417"/>
      <c r="BZ19" s="417"/>
      <c r="CC19" s="417"/>
    </row>
    <row r="20" spans="14:81" s="292" customFormat="1" x14ac:dyDescent="0.3">
      <c r="N20" s="316"/>
      <c r="O20" s="316"/>
      <c r="P20" s="316"/>
      <c r="Q20" s="411"/>
      <c r="R20" s="417"/>
      <c r="U20" s="417"/>
      <c r="V20" s="417"/>
      <c r="Y20" s="417"/>
      <c r="Z20" s="417"/>
      <c r="AC20" s="417"/>
      <c r="AD20" s="417"/>
      <c r="AG20" s="417"/>
      <c r="AH20" s="417"/>
      <c r="AK20" s="417"/>
      <c r="AL20" s="417"/>
      <c r="AM20" s="417"/>
      <c r="AN20" s="417"/>
      <c r="AO20" s="414"/>
      <c r="AP20" s="414"/>
      <c r="AS20" s="417"/>
      <c r="AT20" s="417"/>
      <c r="AW20" s="417"/>
      <c r="AX20" s="417"/>
      <c r="BA20" s="417"/>
      <c r="BB20" s="417"/>
      <c r="BE20" s="417"/>
      <c r="BF20" s="417"/>
      <c r="BI20" s="418"/>
      <c r="BJ20" s="417"/>
      <c r="BM20" s="417"/>
      <c r="BN20" s="417"/>
      <c r="BQ20" s="417"/>
      <c r="BR20" s="417"/>
      <c r="BU20" s="417"/>
      <c r="BV20" s="417"/>
      <c r="BY20" s="417"/>
      <c r="BZ20" s="417"/>
      <c r="CC20" s="417"/>
    </row>
    <row r="21" spans="14:81" s="292" customFormat="1" x14ac:dyDescent="0.3">
      <c r="N21" s="316"/>
      <c r="O21" s="316"/>
      <c r="P21" s="316"/>
      <c r="Q21" s="411"/>
      <c r="R21" s="417"/>
      <c r="U21" s="417"/>
      <c r="V21" s="417"/>
      <c r="Y21" s="417"/>
      <c r="Z21" s="417"/>
      <c r="AC21" s="417"/>
      <c r="AD21" s="417"/>
      <c r="AG21" s="417"/>
      <c r="AH21" s="417"/>
      <c r="AK21" s="417"/>
      <c r="AL21" s="417"/>
      <c r="AM21" s="417"/>
      <c r="AN21" s="417"/>
      <c r="AO21" s="414"/>
      <c r="AP21" s="414"/>
      <c r="AS21" s="417"/>
      <c r="AT21" s="417"/>
      <c r="AW21" s="417"/>
      <c r="AX21" s="417"/>
      <c r="BA21" s="417"/>
      <c r="BB21" s="417"/>
      <c r="BE21" s="417"/>
      <c r="BF21" s="417"/>
      <c r="BI21" s="418"/>
      <c r="BJ21" s="417"/>
      <c r="BM21" s="417"/>
      <c r="BN21" s="417"/>
      <c r="BQ21" s="417"/>
      <c r="BR21" s="417"/>
      <c r="BU21" s="417"/>
      <c r="BV21" s="417"/>
      <c r="BY21" s="417"/>
      <c r="BZ21" s="417"/>
      <c r="CC21" s="417"/>
    </row>
    <row r="22" spans="14:81" s="9" customFormat="1" x14ac:dyDescent="0.3">
      <c r="N22" s="316"/>
      <c r="O22" s="316"/>
      <c r="P22" s="316"/>
      <c r="Q22" s="411"/>
      <c r="R22" s="419"/>
      <c r="U22" s="419"/>
      <c r="V22" s="419"/>
      <c r="Y22" s="419"/>
      <c r="Z22" s="419"/>
      <c r="AC22" s="419"/>
      <c r="AD22" s="419"/>
      <c r="AG22" s="419"/>
      <c r="AH22" s="419"/>
      <c r="AK22" s="419"/>
      <c r="AL22" s="419"/>
      <c r="AM22" s="419"/>
      <c r="AN22" s="419"/>
      <c r="AO22" s="414"/>
      <c r="AP22" s="414"/>
      <c r="AS22" s="419"/>
      <c r="AT22" s="419"/>
      <c r="AW22" s="419"/>
      <c r="AX22" s="419"/>
      <c r="BA22" s="419"/>
      <c r="BB22" s="419"/>
      <c r="BE22" s="419"/>
      <c r="BF22" s="419"/>
      <c r="BI22" s="420"/>
      <c r="BJ22" s="419"/>
      <c r="BM22" s="419"/>
      <c r="BN22" s="419"/>
      <c r="BQ22" s="419"/>
      <c r="BR22" s="419"/>
      <c r="BU22" s="419"/>
      <c r="BV22" s="419"/>
      <c r="BY22" s="419"/>
      <c r="BZ22" s="419"/>
      <c r="CC22" s="419"/>
    </row>
    <row r="23" spans="14:81" s="9" customFormat="1" x14ac:dyDescent="0.3">
      <c r="N23" s="316"/>
      <c r="O23" s="316"/>
      <c r="P23" s="316"/>
      <c r="Q23" s="411"/>
      <c r="R23" s="419"/>
      <c r="U23" s="419"/>
      <c r="V23" s="419"/>
      <c r="Y23" s="419"/>
      <c r="Z23" s="419"/>
      <c r="AC23" s="419"/>
      <c r="AD23" s="419"/>
      <c r="AG23" s="419"/>
      <c r="AH23" s="419"/>
      <c r="AK23" s="419"/>
      <c r="AL23" s="419"/>
      <c r="AM23" s="419"/>
      <c r="AN23" s="419"/>
      <c r="AO23" s="414"/>
      <c r="AP23" s="414"/>
      <c r="AS23" s="419"/>
      <c r="AT23" s="419"/>
      <c r="AW23" s="419"/>
      <c r="AX23" s="419"/>
      <c r="BA23" s="419"/>
      <c r="BB23" s="419"/>
      <c r="BE23" s="419"/>
      <c r="BF23" s="419"/>
      <c r="BI23" s="420"/>
      <c r="BJ23" s="419"/>
      <c r="BM23" s="419"/>
      <c r="BN23" s="419"/>
      <c r="BQ23" s="419"/>
      <c r="BR23" s="419"/>
      <c r="BU23" s="419"/>
      <c r="BV23" s="419"/>
      <c r="BY23" s="419"/>
      <c r="BZ23" s="419"/>
      <c r="CC23" s="419"/>
    </row>
    <row r="24" spans="14:81" s="9" customFormat="1" x14ac:dyDescent="0.3">
      <c r="N24" s="316"/>
      <c r="O24" s="316"/>
      <c r="P24" s="316"/>
      <c r="Q24" s="411"/>
      <c r="R24" s="419"/>
      <c r="U24" s="419"/>
      <c r="V24" s="419"/>
      <c r="Y24" s="419"/>
      <c r="Z24" s="419"/>
      <c r="AC24" s="419"/>
      <c r="AD24" s="419"/>
      <c r="AG24" s="419"/>
      <c r="AH24" s="419"/>
      <c r="AK24" s="419"/>
      <c r="AL24" s="419"/>
      <c r="AM24" s="419"/>
      <c r="AN24" s="419"/>
      <c r="AO24" s="414"/>
      <c r="AP24" s="414"/>
      <c r="AS24" s="419"/>
      <c r="AT24" s="419"/>
      <c r="AW24" s="419"/>
      <c r="AX24" s="419"/>
      <c r="BA24" s="419"/>
      <c r="BB24" s="419"/>
      <c r="BE24" s="419"/>
      <c r="BF24" s="419"/>
      <c r="BI24" s="420"/>
      <c r="BJ24" s="419"/>
      <c r="BM24" s="419"/>
      <c r="BN24" s="419"/>
      <c r="BQ24" s="419"/>
      <c r="BR24" s="419"/>
      <c r="BU24" s="419"/>
      <c r="BV24" s="419"/>
      <c r="BY24" s="419"/>
      <c r="BZ24" s="419"/>
      <c r="CC24" s="419"/>
    </row>
    <row r="25" spans="14:81" s="9" customFormat="1" x14ac:dyDescent="0.3">
      <c r="N25" s="316"/>
      <c r="O25" s="316"/>
      <c r="P25" s="316"/>
      <c r="Q25" s="411"/>
      <c r="R25" s="419"/>
      <c r="U25" s="419"/>
      <c r="V25" s="419"/>
      <c r="Y25" s="419"/>
      <c r="Z25" s="419"/>
      <c r="AC25" s="419"/>
      <c r="AD25" s="419"/>
      <c r="AG25" s="419"/>
      <c r="AH25" s="419"/>
      <c r="AK25" s="419"/>
      <c r="AL25" s="419"/>
      <c r="AM25" s="419"/>
      <c r="AN25" s="419"/>
      <c r="AO25" s="414"/>
      <c r="AP25" s="414"/>
      <c r="AS25" s="419"/>
      <c r="AT25" s="419"/>
      <c r="AW25" s="419"/>
      <c r="AX25" s="419"/>
      <c r="BA25" s="419"/>
      <c r="BB25" s="419"/>
      <c r="BE25" s="419"/>
      <c r="BF25" s="419"/>
      <c r="BI25" s="420"/>
      <c r="BJ25" s="419"/>
      <c r="BM25" s="419"/>
      <c r="BN25" s="419"/>
      <c r="BQ25" s="419"/>
      <c r="BR25" s="419"/>
      <c r="BU25" s="419"/>
      <c r="BV25" s="419"/>
      <c r="BY25" s="419"/>
      <c r="BZ25" s="419"/>
      <c r="CC25" s="419"/>
    </row>
    <row r="26" spans="14:81" s="9" customFormat="1" x14ac:dyDescent="0.3">
      <c r="N26" s="316"/>
      <c r="O26" s="316"/>
      <c r="P26" s="316"/>
      <c r="Q26" s="411"/>
      <c r="R26" s="419"/>
      <c r="U26" s="419"/>
      <c r="V26" s="419"/>
      <c r="Y26" s="419"/>
      <c r="Z26" s="419"/>
      <c r="AC26" s="419"/>
      <c r="AD26" s="419"/>
      <c r="AG26" s="419"/>
      <c r="AH26" s="419"/>
      <c r="AK26" s="419"/>
      <c r="AL26" s="419"/>
      <c r="AM26" s="419"/>
      <c r="AN26" s="419"/>
      <c r="AO26" s="414"/>
      <c r="AP26" s="414"/>
      <c r="AS26" s="419"/>
      <c r="AT26" s="419"/>
      <c r="AW26" s="419"/>
      <c r="AX26" s="419"/>
      <c r="BA26" s="419"/>
      <c r="BB26" s="419"/>
      <c r="BE26" s="419"/>
      <c r="BF26" s="419"/>
      <c r="BI26" s="420"/>
      <c r="BJ26" s="419"/>
      <c r="BM26" s="419"/>
      <c r="BN26" s="419"/>
      <c r="BQ26" s="419"/>
      <c r="BR26" s="419"/>
      <c r="BU26" s="419"/>
      <c r="BV26" s="419"/>
      <c r="BY26" s="419"/>
      <c r="BZ26" s="419"/>
      <c r="CC26" s="419"/>
    </row>
    <row r="27" spans="14:81" s="5" customFormat="1" x14ac:dyDescent="0.3">
      <c r="N27" s="316"/>
      <c r="O27" s="316"/>
      <c r="P27" s="316"/>
      <c r="Q27" s="411"/>
      <c r="R27" s="414"/>
      <c r="U27" s="414"/>
      <c r="V27" s="414"/>
      <c r="Y27" s="414"/>
      <c r="Z27" s="414"/>
      <c r="AC27" s="414"/>
      <c r="AD27" s="414"/>
      <c r="AG27" s="414"/>
      <c r="AH27" s="414"/>
      <c r="AK27" s="414"/>
      <c r="AL27" s="414"/>
      <c r="AM27" s="414"/>
      <c r="AN27" s="414"/>
      <c r="AO27" s="414"/>
      <c r="AP27" s="414"/>
      <c r="AS27" s="414"/>
      <c r="AT27" s="414"/>
      <c r="AW27" s="414"/>
      <c r="AX27" s="414"/>
      <c r="BA27" s="414"/>
      <c r="BB27" s="414"/>
      <c r="BE27" s="414"/>
      <c r="BF27" s="414"/>
      <c r="BI27" s="413"/>
      <c r="BJ27" s="414"/>
      <c r="BM27" s="414"/>
      <c r="BN27" s="414"/>
      <c r="BQ27" s="414"/>
      <c r="BR27" s="414"/>
      <c r="BU27" s="414"/>
      <c r="BV27" s="414"/>
      <c r="BY27" s="414"/>
      <c r="BZ27" s="414"/>
      <c r="CC27" s="414"/>
    </row>
    <row r="28" spans="14:81" s="5" customFormat="1" x14ac:dyDescent="0.3">
      <c r="N28" s="316"/>
      <c r="O28" s="316"/>
      <c r="P28" s="316"/>
      <c r="Q28" s="411"/>
      <c r="R28" s="414"/>
      <c r="U28" s="414"/>
      <c r="V28" s="414"/>
      <c r="Y28" s="414"/>
      <c r="Z28" s="414"/>
      <c r="AC28" s="414"/>
      <c r="AD28" s="414"/>
      <c r="AG28" s="414"/>
      <c r="AH28" s="414"/>
      <c r="AK28" s="414"/>
      <c r="AL28" s="414"/>
      <c r="AM28" s="414"/>
      <c r="AN28" s="414"/>
      <c r="AO28" s="414"/>
      <c r="AP28" s="414"/>
      <c r="AS28" s="414"/>
      <c r="AT28" s="414"/>
      <c r="AW28" s="414"/>
      <c r="AX28" s="414"/>
      <c r="BA28" s="414"/>
      <c r="BB28" s="414"/>
      <c r="BE28" s="414"/>
      <c r="BF28" s="414"/>
      <c r="BI28" s="413"/>
      <c r="BJ28" s="414"/>
      <c r="BM28" s="414"/>
      <c r="BN28" s="414"/>
      <c r="BQ28" s="414"/>
      <c r="BR28" s="414"/>
      <c r="BU28" s="414"/>
      <c r="BV28" s="414"/>
      <c r="BY28" s="414"/>
      <c r="BZ28" s="414"/>
      <c r="CC28" s="414"/>
    </row>
    <row r="29" spans="14:81" s="5" customFormat="1" x14ac:dyDescent="0.3">
      <c r="N29" s="316"/>
      <c r="O29" s="316"/>
      <c r="P29" s="316"/>
      <c r="Q29" s="411"/>
      <c r="R29" s="414"/>
      <c r="U29" s="414"/>
      <c r="V29" s="414"/>
      <c r="Y29" s="414"/>
      <c r="Z29" s="414"/>
      <c r="AC29" s="414"/>
      <c r="AD29" s="414"/>
      <c r="AG29" s="414"/>
      <c r="AH29" s="414"/>
      <c r="AK29" s="414"/>
      <c r="AL29" s="414"/>
      <c r="AM29" s="414"/>
      <c r="AN29" s="414"/>
      <c r="AO29" s="414"/>
      <c r="AP29" s="414"/>
      <c r="AS29" s="414"/>
      <c r="AT29" s="414"/>
      <c r="AW29" s="414"/>
      <c r="AX29" s="414"/>
      <c r="BA29" s="414"/>
      <c r="BB29" s="414"/>
      <c r="BE29" s="414"/>
      <c r="BF29" s="414"/>
      <c r="BI29" s="413"/>
      <c r="BJ29" s="414"/>
      <c r="BM29" s="414"/>
      <c r="BN29" s="414"/>
      <c r="BQ29" s="414"/>
      <c r="BR29" s="414"/>
      <c r="BU29" s="414"/>
      <c r="BV29" s="414"/>
      <c r="BY29" s="414"/>
      <c r="BZ29" s="414"/>
      <c r="CC29" s="414"/>
    </row>
    <row r="30" spans="14:81" s="5" customFormat="1" x14ac:dyDescent="0.3">
      <c r="N30" s="316"/>
      <c r="O30" s="316"/>
      <c r="P30" s="316"/>
      <c r="Q30" s="411"/>
      <c r="R30" s="414"/>
      <c r="U30" s="414"/>
      <c r="V30" s="414"/>
      <c r="Y30" s="414"/>
      <c r="Z30" s="414"/>
      <c r="AC30" s="414"/>
      <c r="AD30" s="414"/>
      <c r="AG30" s="414"/>
      <c r="AH30" s="414"/>
      <c r="AK30" s="414"/>
      <c r="AL30" s="414"/>
      <c r="AM30" s="414"/>
      <c r="AN30" s="414"/>
      <c r="AO30" s="414"/>
      <c r="AP30" s="414"/>
      <c r="AS30" s="414"/>
      <c r="AT30" s="414"/>
      <c r="AW30" s="414"/>
      <c r="AX30" s="414"/>
      <c r="BA30" s="414"/>
      <c r="BB30" s="414"/>
      <c r="BE30" s="414"/>
      <c r="BF30" s="414"/>
      <c r="BI30" s="413"/>
      <c r="BJ30" s="414"/>
      <c r="BM30" s="414"/>
      <c r="BN30" s="414"/>
      <c r="BQ30" s="414"/>
      <c r="BR30" s="414"/>
      <c r="BU30" s="414"/>
      <c r="BV30" s="414"/>
      <c r="BY30" s="414"/>
      <c r="BZ30" s="414"/>
      <c r="CC30" s="414"/>
    </row>
    <row r="31" spans="14:81" s="5" customFormat="1" x14ac:dyDescent="0.3">
      <c r="N31" s="316"/>
      <c r="O31" s="316"/>
      <c r="P31" s="316"/>
      <c r="Q31" s="411"/>
      <c r="R31" s="414"/>
      <c r="U31" s="414"/>
      <c r="V31" s="414"/>
      <c r="Y31" s="414"/>
      <c r="Z31" s="414"/>
      <c r="AC31" s="414"/>
      <c r="AD31" s="414"/>
      <c r="AG31" s="414"/>
      <c r="AH31" s="414"/>
      <c r="AK31" s="414"/>
      <c r="AL31" s="414"/>
      <c r="AM31" s="414"/>
      <c r="AN31" s="414"/>
      <c r="AO31" s="414"/>
      <c r="AP31" s="414"/>
      <c r="AS31" s="414"/>
      <c r="AT31" s="414"/>
      <c r="AW31" s="414"/>
      <c r="AX31" s="414"/>
      <c r="BA31" s="414"/>
      <c r="BB31" s="414"/>
      <c r="BE31" s="414"/>
      <c r="BF31" s="414"/>
      <c r="BI31" s="413"/>
      <c r="BJ31" s="414"/>
      <c r="BM31" s="414"/>
      <c r="BN31" s="414"/>
      <c r="BQ31" s="414"/>
      <c r="BR31" s="414"/>
      <c r="BU31" s="414"/>
      <c r="BV31" s="414"/>
      <c r="BY31" s="414"/>
      <c r="BZ31" s="414"/>
      <c r="CC31" s="414"/>
    </row>
    <row r="32" spans="14:81" s="5" customFormat="1" x14ac:dyDescent="0.3">
      <c r="N32" s="316"/>
      <c r="O32" s="316"/>
      <c r="P32" s="316"/>
      <c r="Q32" s="411"/>
      <c r="R32" s="414"/>
      <c r="U32" s="414"/>
      <c r="V32" s="414"/>
      <c r="Y32" s="414"/>
      <c r="Z32" s="414"/>
      <c r="AC32" s="414"/>
      <c r="AD32" s="414"/>
      <c r="AG32" s="414"/>
      <c r="AH32" s="414"/>
      <c r="AK32" s="414"/>
      <c r="AL32" s="414"/>
      <c r="AM32" s="414"/>
      <c r="AN32" s="414"/>
      <c r="AO32" s="414"/>
      <c r="AP32" s="414"/>
      <c r="AS32" s="414"/>
      <c r="AT32" s="414"/>
      <c r="AW32" s="414"/>
      <c r="AX32" s="414"/>
      <c r="BA32" s="414"/>
      <c r="BB32" s="414"/>
      <c r="BE32" s="414"/>
      <c r="BF32" s="414"/>
      <c r="BI32" s="413"/>
      <c r="BJ32" s="414"/>
      <c r="BM32" s="414"/>
      <c r="BN32" s="414"/>
      <c r="BQ32" s="414"/>
      <c r="BR32" s="414"/>
      <c r="BU32" s="414"/>
      <c r="BV32" s="414"/>
      <c r="BY32" s="414"/>
      <c r="BZ32" s="414"/>
      <c r="CC32" s="414"/>
    </row>
    <row r="33" spans="14:81" s="5" customFormat="1" x14ac:dyDescent="0.3">
      <c r="N33" s="316"/>
      <c r="O33" s="316"/>
      <c r="P33" s="316"/>
      <c r="Q33" s="411"/>
      <c r="R33" s="414"/>
      <c r="U33" s="414"/>
      <c r="V33" s="414"/>
      <c r="Y33" s="414"/>
      <c r="Z33" s="414"/>
      <c r="AC33" s="414"/>
      <c r="AD33" s="414"/>
      <c r="AG33" s="414"/>
      <c r="AH33" s="414"/>
      <c r="AK33" s="414"/>
      <c r="AL33" s="414"/>
      <c r="AM33" s="414"/>
      <c r="AN33" s="414"/>
      <c r="AO33" s="414"/>
      <c r="AP33" s="414"/>
      <c r="AS33" s="414"/>
      <c r="AT33" s="414"/>
      <c r="AW33" s="414"/>
      <c r="AX33" s="414"/>
      <c r="BA33" s="414"/>
      <c r="BB33" s="414"/>
      <c r="BE33" s="414"/>
      <c r="BF33" s="414"/>
      <c r="BI33" s="413"/>
      <c r="BJ33" s="414"/>
      <c r="BM33" s="414"/>
      <c r="BN33" s="414"/>
      <c r="BQ33" s="414"/>
      <c r="BR33" s="414"/>
      <c r="BU33" s="414"/>
      <c r="BV33" s="414"/>
      <c r="BY33" s="414"/>
      <c r="BZ33" s="414"/>
      <c r="CC33" s="414"/>
    </row>
    <row r="34" spans="14:81" s="5" customFormat="1" x14ac:dyDescent="0.3">
      <c r="N34" s="316"/>
      <c r="O34" s="316"/>
      <c r="P34" s="316"/>
      <c r="Q34" s="411"/>
      <c r="R34" s="414"/>
      <c r="U34" s="414"/>
      <c r="V34" s="414"/>
      <c r="Y34" s="414"/>
      <c r="Z34" s="414"/>
      <c r="AC34" s="414"/>
      <c r="AD34" s="414"/>
      <c r="AG34" s="414"/>
      <c r="AH34" s="414"/>
      <c r="AK34" s="414"/>
      <c r="AL34" s="414"/>
      <c r="AM34" s="414"/>
      <c r="AN34" s="414"/>
      <c r="AO34" s="414"/>
      <c r="AP34" s="414"/>
      <c r="AS34" s="414"/>
      <c r="AT34" s="414"/>
      <c r="AW34" s="414"/>
      <c r="AX34" s="414"/>
      <c r="BA34" s="414"/>
      <c r="BB34" s="414"/>
      <c r="BE34" s="414"/>
      <c r="BF34" s="414"/>
      <c r="BI34" s="413"/>
      <c r="BJ34" s="414"/>
      <c r="BM34" s="414"/>
      <c r="BN34" s="414"/>
      <c r="BQ34" s="414"/>
      <c r="BR34" s="414"/>
      <c r="BU34" s="414"/>
      <c r="BV34" s="414"/>
      <c r="BY34" s="414"/>
      <c r="BZ34" s="414"/>
      <c r="CC34" s="414"/>
    </row>
    <row r="35" spans="14:81" s="5" customFormat="1" x14ac:dyDescent="0.3">
      <c r="N35" s="316"/>
      <c r="O35" s="316"/>
      <c r="P35" s="316"/>
      <c r="Q35" s="411"/>
      <c r="R35" s="414"/>
      <c r="U35" s="414"/>
      <c r="V35" s="414"/>
      <c r="Y35" s="414"/>
      <c r="Z35" s="414"/>
      <c r="AC35" s="414"/>
      <c r="AD35" s="414"/>
      <c r="AG35" s="414"/>
      <c r="AH35" s="414"/>
      <c r="AK35" s="414"/>
      <c r="AL35" s="414"/>
      <c r="AM35" s="414"/>
      <c r="AN35" s="414"/>
      <c r="AO35" s="414"/>
      <c r="AP35" s="414"/>
      <c r="AS35" s="414"/>
      <c r="AT35" s="414"/>
      <c r="AW35" s="414"/>
      <c r="AX35" s="414"/>
      <c r="BA35" s="414"/>
      <c r="BB35" s="414"/>
      <c r="BE35" s="414"/>
      <c r="BF35" s="414"/>
      <c r="BI35" s="413"/>
      <c r="BJ35" s="414"/>
      <c r="BM35" s="414"/>
      <c r="BN35" s="414"/>
      <c r="BQ35" s="414"/>
      <c r="BR35" s="414"/>
      <c r="BU35" s="414"/>
      <c r="BV35" s="414"/>
      <c r="BY35" s="414"/>
      <c r="BZ35" s="414"/>
      <c r="CC35" s="414"/>
    </row>
    <row r="36" spans="14:81" s="5" customFormat="1" x14ac:dyDescent="0.3">
      <c r="N36" s="316"/>
      <c r="O36" s="316"/>
      <c r="P36" s="316"/>
      <c r="Q36" s="411"/>
      <c r="R36" s="414"/>
      <c r="U36" s="414"/>
      <c r="V36" s="414"/>
      <c r="Y36" s="414"/>
      <c r="Z36" s="414"/>
      <c r="AC36" s="414"/>
      <c r="AD36" s="414"/>
      <c r="AG36" s="414"/>
      <c r="AH36" s="414"/>
      <c r="AK36" s="414"/>
      <c r="AL36" s="414"/>
      <c r="AM36" s="414"/>
      <c r="AN36" s="414"/>
      <c r="AO36" s="414"/>
      <c r="AP36" s="414"/>
      <c r="AS36" s="414"/>
      <c r="AT36" s="414"/>
      <c r="AW36" s="414"/>
      <c r="AX36" s="414"/>
      <c r="BA36" s="414"/>
      <c r="BB36" s="414"/>
      <c r="BE36" s="414"/>
      <c r="BF36" s="414"/>
      <c r="BI36" s="413"/>
      <c r="BJ36" s="414"/>
      <c r="BM36" s="414"/>
      <c r="BN36" s="414"/>
      <c r="BQ36" s="414"/>
      <c r="BR36" s="414"/>
      <c r="BU36" s="414"/>
      <c r="BV36" s="414"/>
      <c r="BY36" s="414"/>
      <c r="BZ36" s="414"/>
      <c r="CC36" s="414"/>
    </row>
    <row r="37" spans="14:81" s="5" customFormat="1" x14ac:dyDescent="0.3">
      <c r="N37" s="316"/>
      <c r="O37" s="316"/>
      <c r="P37" s="316"/>
      <c r="Q37" s="411"/>
      <c r="R37" s="414"/>
      <c r="U37" s="414"/>
      <c r="V37" s="414"/>
      <c r="Y37" s="414"/>
      <c r="Z37" s="414"/>
      <c r="AC37" s="414"/>
      <c r="AD37" s="414"/>
      <c r="AG37" s="414"/>
      <c r="AH37" s="414"/>
      <c r="AK37" s="414"/>
      <c r="AL37" s="414"/>
      <c r="AM37" s="414"/>
      <c r="AN37" s="414"/>
      <c r="AO37" s="414"/>
      <c r="AP37" s="414"/>
      <c r="AS37" s="414"/>
      <c r="AT37" s="414"/>
      <c r="AW37" s="414"/>
      <c r="AX37" s="414"/>
      <c r="BA37" s="414"/>
      <c r="BB37" s="414"/>
      <c r="BE37" s="414"/>
      <c r="BF37" s="414"/>
      <c r="BI37" s="413"/>
      <c r="BJ37" s="414"/>
      <c r="BM37" s="414"/>
      <c r="BN37" s="414"/>
      <c r="BQ37" s="414"/>
      <c r="BR37" s="414"/>
      <c r="BU37" s="414"/>
      <c r="BV37" s="414"/>
      <c r="BY37" s="414"/>
      <c r="BZ37" s="414"/>
      <c r="CC37" s="414"/>
    </row>
    <row r="38" spans="14:81" s="5" customFormat="1" x14ac:dyDescent="0.3">
      <c r="N38" s="316"/>
      <c r="O38" s="316"/>
      <c r="P38" s="316"/>
      <c r="Q38" s="411"/>
      <c r="R38" s="414"/>
      <c r="U38" s="414"/>
      <c r="V38" s="414"/>
      <c r="Y38" s="414"/>
      <c r="Z38" s="414"/>
      <c r="AC38" s="414"/>
      <c r="AD38" s="414"/>
      <c r="AG38" s="414"/>
      <c r="AH38" s="414"/>
      <c r="AK38" s="414"/>
      <c r="AL38" s="414"/>
      <c r="AM38" s="414"/>
      <c r="AN38" s="414"/>
      <c r="AO38" s="414"/>
      <c r="AP38" s="414"/>
      <c r="AS38" s="414"/>
      <c r="AT38" s="414"/>
      <c r="AW38" s="414"/>
      <c r="AX38" s="414"/>
      <c r="BA38" s="414"/>
      <c r="BB38" s="414"/>
      <c r="BE38" s="414"/>
      <c r="BF38" s="414"/>
      <c r="BI38" s="413"/>
      <c r="BJ38" s="414"/>
      <c r="BM38" s="414"/>
      <c r="BN38" s="414"/>
      <c r="BQ38" s="414"/>
      <c r="BR38" s="414"/>
      <c r="BU38" s="414"/>
      <c r="BV38" s="414"/>
      <c r="BY38" s="414"/>
      <c r="BZ38" s="414"/>
      <c r="CC38" s="414"/>
    </row>
    <row r="39" spans="14:81" s="5" customFormat="1" x14ac:dyDescent="0.3">
      <c r="N39" s="316"/>
      <c r="O39" s="316"/>
      <c r="P39" s="316"/>
      <c r="Q39" s="411"/>
      <c r="R39" s="414"/>
      <c r="U39" s="414"/>
      <c r="V39" s="414"/>
      <c r="Y39" s="414"/>
      <c r="Z39" s="414"/>
      <c r="AC39" s="414"/>
      <c r="AD39" s="414"/>
      <c r="AG39" s="414"/>
      <c r="AH39" s="414"/>
      <c r="AK39" s="414"/>
      <c r="AL39" s="414"/>
      <c r="AM39" s="414"/>
      <c r="AN39" s="414"/>
      <c r="AO39" s="414"/>
      <c r="AP39" s="414"/>
      <c r="AS39" s="414"/>
      <c r="AT39" s="414"/>
      <c r="AW39" s="414"/>
      <c r="AX39" s="414"/>
      <c r="BA39" s="414"/>
      <c r="BB39" s="414"/>
      <c r="BE39" s="414"/>
      <c r="BF39" s="414"/>
      <c r="BI39" s="413"/>
      <c r="BJ39" s="414"/>
      <c r="BM39" s="414"/>
      <c r="BN39" s="414"/>
      <c r="BQ39" s="414"/>
      <c r="BR39" s="414"/>
      <c r="BU39" s="414"/>
      <c r="BV39" s="414"/>
      <c r="BY39" s="414"/>
      <c r="BZ39" s="414"/>
      <c r="CC39" s="414"/>
    </row>
    <row r="40" spans="14:81" s="5" customFormat="1" x14ac:dyDescent="0.3">
      <c r="N40" s="316"/>
      <c r="O40" s="316"/>
      <c r="P40" s="316"/>
      <c r="Q40" s="411"/>
      <c r="R40" s="414"/>
      <c r="U40" s="414"/>
      <c r="V40" s="414"/>
      <c r="Y40" s="414"/>
      <c r="Z40" s="414"/>
      <c r="AC40" s="414"/>
      <c r="AD40" s="414"/>
      <c r="AG40" s="414"/>
      <c r="AH40" s="414"/>
      <c r="AK40" s="414"/>
      <c r="AL40" s="414"/>
      <c r="AM40" s="414"/>
      <c r="AN40" s="414"/>
      <c r="AO40" s="414"/>
      <c r="AP40" s="414"/>
      <c r="AS40" s="414"/>
      <c r="AT40" s="414"/>
      <c r="AW40" s="414"/>
      <c r="AX40" s="414"/>
      <c r="BA40" s="414"/>
      <c r="BB40" s="414"/>
      <c r="BE40" s="414"/>
      <c r="BF40" s="414"/>
      <c r="BI40" s="413"/>
      <c r="BJ40" s="414"/>
      <c r="BM40" s="414"/>
      <c r="BN40" s="414"/>
      <c r="BQ40" s="414"/>
      <c r="BR40" s="414"/>
      <c r="BU40" s="414"/>
      <c r="BV40" s="414"/>
      <c r="BY40" s="414"/>
      <c r="BZ40" s="414"/>
      <c r="CC40" s="414"/>
    </row>
    <row r="41" spans="14:81" s="5" customFormat="1" x14ac:dyDescent="0.3">
      <c r="N41" s="316"/>
      <c r="O41" s="316"/>
      <c r="P41" s="316"/>
      <c r="Q41" s="411"/>
      <c r="R41" s="414"/>
      <c r="U41" s="414"/>
      <c r="V41" s="414"/>
      <c r="Y41" s="414"/>
      <c r="Z41" s="414"/>
      <c r="AC41" s="414"/>
      <c r="AD41" s="414"/>
      <c r="AG41" s="414"/>
      <c r="AH41" s="414"/>
      <c r="AK41" s="414"/>
      <c r="AL41" s="414"/>
      <c r="AM41" s="414"/>
      <c r="AN41" s="414"/>
      <c r="AO41" s="414"/>
      <c r="AP41" s="414"/>
      <c r="AS41" s="414"/>
      <c r="AT41" s="414"/>
      <c r="AW41" s="414"/>
      <c r="AX41" s="414"/>
      <c r="BA41" s="414"/>
      <c r="BB41" s="414"/>
      <c r="BE41" s="414"/>
      <c r="BF41" s="414"/>
      <c r="BI41" s="413"/>
      <c r="BJ41" s="414"/>
      <c r="BM41" s="414"/>
      <c r="BN41" s="414"/>
      <c r="BQ41" s="414"/>
      <c r="BR41" s="414"/>
      <c r="BU41" s="414"/>
      <c r="BV41" s="414"/>
      <c r="BY41" s="414"/>
      <c r="BZ41" s="414"/>
      <c r="CC41" s="414"/>
    </row>
    <row r="42" spans="14:81" s="5" customFormat="1" x14ac:dyDescent="0.3">
      <c r="N42" s="316"/>
      <c r="O42" s="316"/>
      <c r="P42" s="316"/>
      <c r="Q42" s="411"/>
      <c r="R42" s="414"/>
      <c r="U42" s="414"/>
      <c r="V42" s="414"/>
      <c r="Y42" s="414"/>
      <c r="Z42" s="414"/>
      <c r="AC42" s="414"/>
      <c r="AD42" s="414"/>
      <c r="AG42" s="414"/>
      <c r="AH42" s="414"/>
      <c r="AK42" s="414"/>
      <c r="AL42" s="414"/>
      <c r="AM42" s="414"/>
      <c r="AN42" s="414"/>
      <c r="AO42" s="414"/>
      <c r="AP42" s="414"/>
      <c r="AS42" s="414"/>
      <c r="AT42" s="414"/>
      <c r="AW42" s="414"/>
      <c r="AX42" s="414"/>
      <c r="BA42" s="414"/>
      <c r="BB42" s="414"/>
      <c r="BE42" s="414"/>
      <c r="BF42" s="414"/>
      <c r="BI42" s="413"/>
      <c r="BJ42" s="414"/>
      <c r="BM42" s="414"/>
      <c r="BN42" s="414"/>
      <c r="BQ42" s="414"/>
      <c r="BR42" s="414"/>
      <c r="BU42" s="414"/>
      <c r="BV42" s="414"/>
      <c r="BY42" s="414"/>
      <c r="BZ42" s="414"/>
      <c r="CC42" s="414"/>
    </row>
    <row r="43" spans="14:81" s="5" customFormat="1" x14ac:dyDescent="0.3">
      <c r="N43" s="316"/>
      <c r="O43" s="316"/>
      <c r="P43" s="316"/>
      <c r="Q43" s="411"/>
      <c r="R43" s="414"/>
      <c r="U43" s="414"/>
      <c r="V43" s="414"/>
      <c r="Y43" s="414"/>
      <c r="Z43" s="414"/>
      <c r="AC43" s="414"/>
      <c r="AD43" s="414"/>
      <c r="AG43" s="414"/>
      <c r="AH43" s="414"/>
      <c r="AK43" s="414"/>
      <c r="AL43" s="414"/>
      <c r="AM43" s="414"/>
      <c r="AN43" s="414"/>
      <c r="AO43" s="414"/>
      <c r="AP43" s="414"/>
      <c r="AS43" s="414"/>
      <c r="AT43" s="414"/>
      <c r="AW43" s="414"/>
      <c r="AX43" s="414"/>
      <c r="BA43" s="414"/>
      <c r="BB43" s="414"/>
      <c r="BE43" s="414"/>
      <c r="BF43" s="414"/>
      <c r="BI43" s="413"/>
      <c r="BJ43" s="414"/>
      <c r="BM43" s="414"/>
      <c r="BN43" s="414"/>
      <c r="BQ43" s="414"/>
      <c r="BR43" s="414"/>
      <c r="BU43" s="414"/>
      <c r="BV43" s="414"/>
      <c r="BY43" s="414"/>
      <c r="BZ43" s="414"/>
      <c r="CC43" s="414"/>
    </row>
    <row r="44" spans="14:81" s="5" customFormat="1" x14ac:dyDescent="0.3">
      <c r="N44" s="316"/>
      <c r="O44" s="316"/>
      <c r="P44" s="316"/>
      <c r="Q44" s="411"/>
      <c r="R44" s="414"/>
      <c r="U44" s="414"/>
      <c r="V44" s="414"/>
      <c r="Y44" s="414"/>
      <c r="Z44" s="414"/>
      <c r="AC44" s="414"/>
      <c r="AD44" s="414"/>
      <c r="AG44" s="414"/>
      <c r="AH44" s="414"/>
      <c r="AK44" s="414"/>
      <c r="AL44" s="414"/>
      <c r="AM44" s="414"/>
      <c r="AN44" s="414"/>
      <c r="AO44" s="414"/>
      <c r="AP44" s="414"/>
      <c r="AS44" s="414"/>
      <c r="AT44" s="414"/>
      <c r="AW44" s="414"/>
      <c r="AX44" s="414"/>
      <c r="BA44" s="414"/>
      <c r="BB44" s="414"/>
      <c r="BE44" s="414"/>
      <c r="BF44" s="414"/>
      <c r="BI44" s="413"/>
      <c r="BJ44" s="414"/>
      <c r="BM44" s="414"/>
      <c r="BN44" s="414"/>
      <c r="BQ44" s="414"/>
      <c r="BR44" s="414"/>
      <c r="BU44" s="414"/>
      <c r="BV44" s="414"/>
      <c r="BY44" s="414"/>
      <c r="BZ44" s="414"/>
      <c r="CC44" s="414"/>
    </row>
    <row r="45" spans="14:81" s="5" customFormat="1" x14ac:dyDescent="0.3">
      <c r="N45" s="316"/>
      <c r="O45" s="316"/>
      <c r="P45" s="316"/>
      <c r="Q45" s="411"/>
      <c r="R45" s="414"/>
      <c r="U45" s="414"/>
      <c r="V45" s="414"/>
      <c r="Y45" s="414"/>
      <c r="Z45" s="414"/>
      <c r="AC45" s="414"/>
      <c r="AD45" s="414"/>
      <c r="AG45" s="414"/>
      <c r="AH45" s="414"/>
      <c r="AK45" s="414"/>
      <c r="AL45" s="414"/>
      <c r="AM45" s="414"/>
      <c r="AN45" s="414"/>
      <c r="AO45" s="414"/>
      <c r="AP45" s="414"/>
      <c r="AS45" s="414"/>
      <c r="AT45" s="414"/>
      <c r="AW45" s="414"/>
      <c r="AX45" s="414"/>
      <c r="BA45" s="414"/>
      <c r="BB45" s="414"/>
      <c r="BE45" s="414"/>
      <c r="BF45" s="414"/>
      <c r="BI45" s="413"/>
      <c r="BJ45" s="414"/>
      <c r="BM45" s="414"/>
      <c r="BN45" s="414"/>
      <c r="BQ45" s="414"/>
      <c r="BR45" s="414"/>
      <c r="BU45" s="414"/>
      <c r="BV45" s="414"/>
      <c r="BY45" s="414"/>
      <c r="BZ45" s="414"/>
      <c r="CC45" s="414"/>
    </row>
    <row r="46" spans="14:81" s="5" customFormat="1" x14ac:dyDescent="0.3">
      <c r="N46" s="316"/>
      <c r="O46" s="316"/>
      <c r="P46" s="316"/>
      <c r="Q46" s="411"/>
      <c r="R46" s="414"/>
      <c r="U46" s="414"/>
      <c r="V46" s="414"/>
      <c r="Y46" s="414"/>
      <c r="Z46" s="414"/>
      <c r="AC46" s="414"/>
      <c r="AD46" s="414"/>
      <c r="AG46" s="414"/>
      <c r="AH46" s="414"/>
      <c r="AK46" s="414"/>
      <c r="AL46" s="414"/>
      <c r="AM46" s="414"/>
      <c r="AN46" s="414"/>
      <c r="AO46" s="414"/>
      <c r="AP46" s="414"/>
      <c r="AS46" s="414"/>
      <c r="AT46" s="414"/>
      <c r="AW46" s="414"/>
      <c r="AX46" s="414"/>
      <c r="BA46" s="414"/>
      <c r="BB46" s="414"/>
      <c r="BE46" s="414"/>
      <c r="BF46" s="414"/>
      <c r="BI46" s="413"/>
      <c r="BJ46" s="414"/>
      <c r="BM46" s="414"/>
      <c r="BN46" s="414"/>
      <c r="BQ46" s="414"/>
      <c r="BR46" s="414"/>
      <c r="BU46" s="414"/>
      <c r="BV46" s="414"/>
      <c r="BY46" s="414"/>
      <c r="BZ46" s="414"/>
      <c r="CC46" s="414"/>
    </row>
    <row r="47" spans="14:81" s="5" customFormat="1" x14ac:dyDescent="0.3">
      <c r="N47" s="316"/>
      <c r="O47" s="316"/>
      <c r="P47" s="316"/>
      <c r="Q47" s="411"/>
      <c r="R47" s="414"/>
      <c r="U47" s="414"/>
      <c r="V47" s="414"/>
      <c r="Y47" s="414"/>
      <c r="Z47" s="414"/>
      <c r="AC47" s="414"/>
      <c r="AD47" s="414"/>
      <c r="AG47" s="414"/>
      <c r="AH47" s="414"/>
      <c r="AK47" s="414"/>
      <c r="AL47" s="414"/>
      <c r="AM47" s="414"/>
      <c r="AN47" s="414"/>
      <c r="AO47" s="414"/>
      <c r="AP47" s="414"/>
      <c r="AS47" s="414"/>
      <c r="AT47" s="414"/>
      <c r="AW47" s="414"/>
      <c r="AX47" s="414"/>
      <c r="BA47" s="414"/>
      <c r="BB47" s="414"/>
      <c r="BE47" s="414"/>
      <c r="BF47" s="414"/>
      <c r="BI47" s="413"/>
      <c r="BJ47" s="414"/>
      <c r="BM47" s="414"/>
      <c r="BN47" s="414"/>
      <c r="BQ47" s="414"/>
      <c r="BR47" s="414"/>
      <c r="BU47" s="414"/>
      <c r="BV47" s="414"/>
      <c r="BY47" s="414"/>
      <c r="BZ47" s="414"/>
      <c r="CC47" s="414"/>
    </row>
    <row r="48" spans="14:81" s="5" customFormat="1" x14ac:dyDescent="0.3">
      <c r="N48" s="316"/>
      <c r="O48" s="316"/>
      <c r="P48" s="316"/>
      <c r="Q48" s="411"/>
      <c r="R48" s="414"/>
      <c r="U48" s="414"/>
      <c r="V48" s="414"/>
      <c r="Y48" s="414"/>
      <c r="Z48" s="414"/>
      <c r="AC48" s="414"/>
      <c r="AD48" s="414"/>
      <c r="AG48" s="414"/>
      <c r="AH48" s="414"/>
      <c r="AK48" s="414"/>
      <c r="AL48" s="414"/>
      <c r="AM48" s="414"/>
      <c r="AN48" s="414"/>
      <c r="AO48" s="414"/>
      <c r="AP48" s="414"/>
      <c r="AS48" s="414"/>
      <c r="AT48" s="414"/>
      <c r="AW48" s="414"/>
      <c r="AX48" s="414"/>
      <c r="BA48" s="414"/>
      <c r="BB48" s="414"/>
      <c r="BE48" s="414"/>
      <c r="BF48" s="414"/>
      <c r="BI48" s="413"/>
      <c r="BJ48" s="414"/>
      <c r="BM48" s="414"/>
      <c r="BN48" s="414"/>
      <c r="BQ48" s="414"/>
      <c r="BR48" s="414"/>
      <c r="BU48" s="414"/>
      <c r="BV48" s="414"/>
      <c r="BY48" s="414"/>
      <c r="BZ48" s="414"/>
      <c r="CC48" s="414"/>
    </row>
    <row r="49" spans="14:81" s="5" customFormat="1" x14ac:dyDescent="0.3">
      <c r="N49" s="316"/>
      <c r="O49" s="316"/>
      <c r="P49" s="316"/>
      <c r="Q49" s="411"/>
      <c r="R49" s="414"/>
      <c r="U49" s="414"/>
      <c r="V49" s="414"/>
      <c r="Y49" s="414"/>
      <c r="Z49" s="414"/>
      <c r="AC49" s="414"/>
      <c r="AD49" s="414"/>
      <c r="AG49" s="414"/>
      <c r="AH49" s="414"/>
      <c r="AK49" s="414"/>
      <c r="AL49" s="414"/>
      <c r="AM49" s="414"/>
      <c r="AN49" s="414"/>
      <c r="AO49" s="414"/>
      <c r="AP49" s="414"/>
      <c r="AS49" s="414"/>
      <c r="AT49" s="414"/>
      <c r="AW49" s="414"/>
      <c r="AX49" s="414"/>
      <c r="BA49" s="414"/>
      <c r="BB49" s="414"/>
      <c r="BE49" s="414"/>
      <c r="BF49" s="414"/>
      <c r="BI49" s="413"/>
      <c r="BJ49" s="414"/>
      <c r="BM49" s="414"/>
      <c r="BN49" s="414"/>
      <c r="BQ49" s="414"/>
      <c r="BR49" s="414"/>
      <c r="BU49" s="414"/>
      <c r="BV49" s="414"/>
      <c r="BY49" s="414"/>
      <c r="BZ49" s="414"/>
      <c r="CC49" s="414"/>
    </row>
    <row r="50" spans="14:81" s="5" customFormat="1" x14ac:dyDescent="0.3">
      <c r="N50" s="316"/>
      <c r="O50" s="316"/>
      <c r="P50" s="316"/>
      <c r="Q50" s="411"/>
      <c r="R50" s="414"/>
      <c r="U50" s="414"/>
      <c r="V50" s="414"/>
      <c r="Y50" s="414"/>
      <c r="Z50" s="414"/>
      <c r="AC50" s="414"/>
      <c r="AD50" s="414"/>
      <c r="AG50" s="414"/>
      <c r="AH50" s="414"/>
      <c r="AK50" s="414"/>
      <c r="AL50" s="414"/>
      <c r="AM50" s="414"/>
      <c r="AN50" s="414"/>
      <c r="AO50" s="414"/>
      <c r="AP50" s="414"/>
      <c r="AS50" s="414"/>
      <c r="AT50" s="414"/>
      <c r="AW50" s="414"/>
      <c r="AX50" s="414"/>
      <c r="BA50" s="414"/>
      <c r="BB50" s="414"/>
      <c r="BE50" s="414"/>
      <c r="BF50" s="414"/>
      <c r="BI50" s="413"/>
      <c r="BJ50" s="414"/>
      <c r="BM50" s="414"/>
      <c r="BN50" s="414"/>
      <c r="BQ50" s="414"/>
      <c r="BR50" s="414"/>
      <c r="BU50" s="414"/>
      <c r="BV50" s="414"/>
      <c r="BY50" s="414"/>
      <c r="BZ50" s="414"/>
      <c r="CC50" s="414"/>
    </row>
    <row r="51" spans="14:81" s="5" customFormat="1" x14ac:dyDescent="0.3">
      <c r="N51" s="316"/>
      <c r="O51" s="316"/>
      <c r="P51" s="316"/>
      <c r="Q51" s="411"/>
      <c r="R51" s="414"/>
      <c r="U51" s="414"/>
      <c r="V51" s="414"/>
      <c r="Y51" s="414"/>
      <c r="Z51" s="414"/>
      <c r="AC51" s="414"/>
      <c r="AD51" s="414"/>
      <c r="AG51" s="414"/>
      <c r="AH51" s="414"/>
      <c r="AK51" s="414"/>
      <c r="AL51" s="414"/>
      <c r="AM51" s="414"/>
      <c r="AN51" s="414"/>
      <c r="AO51" s="414"/>
      <c r="AP51" s="414"/>
      <c r="AS51" s="414"/>
      <c r="AT51" s="414"/>
      <c r="AW51" s="414"/>
      <c r="AX51" s="414"/>
      <c r="BA51" s="414"/>
      <c r="BB51" s="414"/>
      <c r="BE51" s="414"/>
      <c r="BF51" s="414"/>
      <c r="BI51" s="413"/>
      <c r="BJ51" s="414"/>
      <c r="BM51" s="414"/>
      <c r="BN51" s="414"/>
      <c r="BQ51" s="414"/>
      <c r="BR51" s="414"/>
      <c r="BU51" s="414"/>
      <c r="BV51" s="414"/>
      <c r="BY51" s="414"/>
      <c r="BZ51" s="414"/>
      <c r="CC51" s="414"/>
    </row>
    <row r="52" spans="14:81" s="5" customFormat="1" x14ac:dyDescent="0.3">
      <c r="N52" s="316"/>
      <c r="O52" s="316"/>
      <c r="P52" s="316"/>
      <c r="Q52" s="411"/>
      <c r="R52" s="414"/>
      <c r="U52" s="414"/>
      <c r="V52" s="414"/>
      <c r="Y52" s="414"/>
      <c r="Z52" s="414"/>
      <c r="AC52" s="414"/>
      <c r="AD52" s="414"/>
      <c r="AG52" s="414"/>
      <c r="AH52" s="414"/>
      <c r="AK52" s="414"/>
      <c r="AL52" s="414"/>
      <c r="AM52" s="414"/>
      <c r="AN52" s="414"/>
      <c r="AO52" s="414"/>
      <c r="AP52" s="414"/>
      <c r="AS52" s="414"/>
      <c r="AT52" s="414"/>
      <c r="AW52" s="414"/>
      <c r="AX52" s="414"/>
      <c r="BA52" s="414"/>
      <c r="BB52" s="414"/>
      <c r="BE52" s="414"/>
      <c r="BF52" s="414"/>
      <c r="BI52" s="413"/>
      <c r="BJ52" s="414"/>
      <c r="BM52" s="414"/>
      <c r="BN52" s="414"/>
      <c r="BQ52" s="414"/>
      <c r="BR52" s="414"/>
      <c r="BU52" s="414"/>
      <c r="BV52" s="414"/>
      <c r="BY52" s="414"/>
      <c r="BZ52" s="414"/>
      <c r="CC52" s="414"/>
    </row>
    <row r="53" spans="14:81" s="5" customFormat="1" x14ac:dyDescent="0.3">
      <c r="N53" s="316"/>
      <c r="O53" s="316"/>
      <c r="P53" s="316"/>
      <c r="Q53" s="411"/>
      <c r="R53" s="414"/>
      <c r="U53" s="414"/>
      <c r="V53" s="414"/>
      <c r="Y53" s="414"/>
      <c r="Z53" s="414"/>
      <c r="AC53" s="414"/>
      <c r="AD53" s="414"/>
      <c r="AG53" s="414"/>
      <c r="AH53" s="414"/>
      <c r="AK53" s="414"/>
      <c r="AL53" s="414"/>
      <c r="AM53" s="414"/>
      <c r="AN53" s="414"/>
      <c r="AO53" s="414"/>
      <c r="AP53" s="414"/>
      <c r="AS53" s="414"/>
      <c r="AT53" s="414"/>
      <c r="AW53" s="414"/>
      <c r="AX53" s="414"/>
      <c r="BA53" s="414"/>
      <c r="BB53" s="414"/>
      <c r="BE53" s="414"/>
      <c r="BF53" s="414"/>
      <c r="BI53" s="413"/>
      <c r="BJ53" s="414"/>
      <c r="BM53" s="414"/>
      <c r="BN53" s="414"/>
      <c r="BQ53" s="414"/>
      <c r="BR53" s="414"/>
      <c r="BU53" s="414"/>
      <c r="BV53" s="414"/>
      <c r="BY53" s="414"/>
      <c r="BZ53" s="414"/>
      <c r="CC53" s="414"/>
    </row>
    <row r="54" spans="14:81" s="5" customFormat="1" x14ac:dyDescent="0.3">
      <c r="N54" s="316"/>
      <c r="O54" s="316"/>
      <c r="P54" s="316"/>
      <c r="Q54" s="411"/>
      <c r="R54" s="414"/>
      <c r="U54" s="414"/>
      <c r="V54" s="414"/>
      <c r="Y54" s="414"/>
      <c r="Z54" s="414"/>
      <c r="AC54" s="414"/>
      <c r="AD54" s="414"/>
      <c r="AG54" s="414"/>
      <c r="AH54" s="414"/>
      <c r="AK54" s="414"/>
      <c r="AL54" s="414"/>
      <c r="AM54" s="414"/>
      <c r="AN54" s="414"/>
      <c r="AO54" s="414"/>
      <c r="AP54" s="414"/>
      <c r="AS54" s="414"/>
      <c r="AT54" s="414"/>
      <c r="AW54" s="414"/>
      <c r="AX54" s="414"/>
      <c r="BA54" s="414"/>
      <c r="BB54" s="414"/>
      <c r="BE54" s="414"/>
      <c r="BF54" s="414"/>
      <c r="BI54" s="413"/>
      <c r="BJ54" s="414"/>
      <c r="BM54" s="414"/>
      <c r="BN54" s="414"/>
      <c r="BQ54" s="414"/>
      <c r="BR54" s="414"/>
      <c r="BU54" s="414"/>
      <c r="BV54" s="414"/>
      <c r="BY54" s="414"/>
      <c r="BZ54" s="414"/>
      <c r="CC54" s="414"/>
    </row>
    <row r="55" spans="14:81" s="5" customFormat="1" x14ac:dyDescent="0.3">
      <c r="N55" s="316"/>
      <c r="O55" s="316"/>
      <c r="P55" s="316"/>
      <c r="Q55" s="411"/>
      <c r="R55" s="414"/>
      <c r="U55" s="414"/>
      <c r="V55" s="414"/>
      <c r="Y55" s="414"/>
      <c r="Z55" s="414"/>
      <c r="AC55" s="414"/>
      <c r="AD55" s="414"/>
      <c r="AG55" s="414"/>
      <c r="AH55" s="414"/>
      <c r="AK55" s="414"/>
      <c r="AL55" s="414"/>
      <c r="AM55" s="414"/>
      <c r="AN55" s="414"/>
      <c r="AO55" s="414"/>
      <c r="AP55" s="414"/>
      <c r="AS55" s="414"/>
      <c r="AT55" s="414"/>
      <c r="AW55" s="414"/>
      <c r="AX55" s="414"/>
      <c r="BA55" s="414"/>
      <c r="BB55" s="414"/>
      <c r="BE55" s="414"/>
      <c r="BF55" s="414"/>
      <c r="BI55" s="413"/>
      <c r="BJ55" s="414"/>
      <c r="BM55" s="414"/>
      <c r="BN55" s="414"/>
      <c r="BQ55" s="414"/>
      <c r="BR55" s="414"/>
      <c r="BU55" s="414"/>
      <c r="BV55" s="414"/>
      <c r="BY55" s="414"/>
      <c r="BZ55" s="414"/>
      <c r="CC55" s="414"/>
    </row>
    <row r="56" spans="14:81" s="5" customFormat="1" x14ac:dyDescent="0.3">
      <c r="N56" s="316"/>
      <c r="O56" s="316"/>
      <c r="P56" s="316"/>
      <c r="Q56" s="411"/>
      <c r="R56" s="414"/>
      <c r="U56" s="414"/>
      <c r="V56" s="414"/>
      <c r="Y56" s="414"/>
      <c r="Z56" s="414"/>
      <c r="AC56" s="414"/>
      <c r="AD56" s="414"/>
      <c r="AG56" s="414"/>
      <c r="AH56" s="414"/>
      <c r="AK56" s="414"/>
      <c r="AL56" s="414"/>
      <c r="AM56" s="414"/>
      <c r="AN56" s="414"/>
      <c r="AO56" s="414"/>
      <c r="AP56" s="414"/>
      <c r="AS56" s="414"/>
      <c r="AT56" s="414"/>
      <c r="AW56" s="414"/>
      <c r="AX56" s="414"/>
      <c r="BA56" s="414"/>
      <c r="BB56" s="414"/>
      <c r="BE56" s="414"/>
      <c r="BF56" s="414"/>
      <c r="BI56" s="413"/>
      <c r="BJ56" s="414"/>
      <c r="BM56" s="414"/>
      <c r="BN56" s="414"/>
      <c r="BQ56" s="414"/>
      <c r="BR56" s="414"/>
      <c r="BU56" s="414"/>
      <c r="BV56" s="414"/>
      <c r="BY56" s="414"/>
      <c r="BZ56" s="414"/>
      <c r="CC56" s="414"/>
    </row>
    <row r="57" spans="14:81" s="5" customFormat="1" x14ac:dyDescent="0.3">
      <c r="N57" s="316"/>
      <c r="O57" s="316"/>
      <c r="P57" s="316"/>
      <c r="Q57" s="411"/>
      <c r="R57" s="414"/>
      <c r="U57" s="414"/>
      <c r="V57" s="414"/>
      <c r="Y57" s="414"/>
      <c r="Z57" s="414"/>
      <c r="AC57" s="414"/>
      <c r="AD57" s="414"/>
      <c r="AG57" s="414"/>
      <c r="AH57" s="414"/>
      <c r="AK57" s="414"/>
      <c r="AL57" s="414"/>
      <c r="AM57" s="414"/>
      <c r="AN57" s="414"/>
      <c r="AO57" s="414"/>
      <c r="AP57" s="414"/>
      <c r="AS57" s="414"/>
      <c r="AT57" s="414"/>
      <c r="AW57" s="414"/>
      <c r="AX57" s="414"/>
      <c r="BA57" s="414"/>
      <c r="BB57" s="414"/>
      <c r="BE57" s="414"/>
      <c r="BF57" s="414"/>
      <c r="BI57" s="413"/>
      <c r="BJ57" s="414"/>
      <c r="BM57" s="414"/>
      <c r="BN57" s="414"/>
      <c r="BQ57" s="414"/>
      <c r="BR57" s="414"/>
      <c r="BU57" s="414"/>
      <c r="BV57" s="414"/>
      <c r="BY57" s="414"/>
      <c r="BZ57" s="414"/>
      <c r="CC57" s="414"/>
    </row>
    <row r="58" spans="14:81" s="5" customFormat="1" x14ac:dyDescent="0.3">
      <c r="N58" s="316"/>
      <c r="O58" s="316"/>
      <c r="P58" s="316"/>
      <c r="Q58" s="411"/>
      <c r="R58" s="414"/>
      <c r="U58" s="414"/>
      <c r="V58" s="414"/>
      <c r="Y58" s="414"/>
      <c r="Z58" s="414"/>
      <c r="AC58" s="414"/>
      <c r="AD58" s="414"/>
      <c r="AG58" s="414"/>
      <c r="AH58" s="414"/>
      <c r="AK58" s="414"/>
      <c r="AL58" s="414"/>
      <c r="AM58" s="414"/>
      <c r="AN58" s="414"/>
      <c r="AO58" s="414"/>
      <c r="AP58" s="414"/>
      <c r="AS58" s="414"/>
      <c r="AT58" s="414"/>
      <c r="AW58" s="414"/>
      <c r="AX58" s="414"/>
      <c r="BA58" s="414"/>
      <c r="BB58" s="414"/>
      <c r="BE58" s="414"/>
      <c r="BF58" s="414"/>
      <c r="BI58" s="413"/>
      <c r="BJ58" s="414"/>
      <c r="BM58" s="414"/>
      <c r="BN58" s="414"/>
      <c r="BQ58" s="414"/>
      <c r="BR58" s="414"/>
      <c r="BU58" s="414"/>
      <c r="BV58" s="414"/>
      <c r="BY58" s="414"/>
      <c r="BZ58" s="414"/>
      <c r="CC58" s="414"/>
    </row>
    <row r="59" spans="14:81" s="5" customFormat="1" x14ac:dyDescent="0.3">
      <c r="N59" s="316"/>
      <c r="O59" s="316"/>
      <c r="P59" s="316"/>
      <c r="Q59" s="411"/>
      <c r="R59" s="414"/>
      <c r="U59" s="414"/>
      <c r="V59" s="414"/>
      <c r="Y59" s="414"/>
      <c r="Z59" s="414"/>
      <c r="AC59" s="414"/>
      <c r="AD59" s="414"/>
      <c r="AG59" s="414"/>
      <c r="AH59" s="414"/>
      <c r="AK59" s="414"/>
      <c r="AL59" s="414"/>
      <c r="AM59" s="414"/>
      <c r="AN59" s="414"/>
      <c r="AO59" s="414"/>
      <c r="AP59" s="414"/>
      <c r="AS59" s="414"/>
      <c r="AT59" s="414"/>
      <c r="AW59" s="414"/>
      <c r="AX59" s="414"/>
      <c r="BA59" s="414"/>
      <c r="BB59" s="414"/>
      <c r="BE59" s="414"/>
      <c r="BF59" s="414"/>
      <c r="BI59" s="413"/>
      <c r="BJ59" s="414"/>
      <c r="BM59" s="414"/>
      <c r="BN59" s="414"/>
      <c r="BQ59" s="414"/>
      <c r="BR59" s="414"/>
      <c r="BU59" s="414"/>
      <c r="BV59" s="414"/>
      <c r="BY59" s="414"/>
      <c r="BZ59" s="414"/>
      <c r="CC59" s="414"/>
    </row>
    <row r="60" spans="14:81" s="5" customFormat="1" x14ac:dyDescent="0.3">
      <c r="N60" s="316"/>
      <c r="O60" s="316"/>
      <c r="P60" s="316"/>
      <c r="Q60" s="411"/>
      <c r="R60" s="414"/>
      <c r="U60" s="414"/>
      <c r="V60" s="414"/>
      <c r="Y60" s="414"/>
      <c r="Z60" s="414"/>
      <c r="AC60" s="414"/>
      <c r="AD60" s="414"/>
      <c r="AG60" s="414"/>
      <c r="AH60" s="414"/>
      <c r="AK60" s="414"/>
      <c r="AL60" s="414"/>
      <c r="AM60" s="414"/>
      <c r="AN60" s="414"/>
      <c r="AO60" s="414"/>
      <c r="AP60" s="414"/>
      <c r="AS60" s="414"/>
      <c r="AT60" s="414"/>
      <c r="AW60" s="414"/>
      <c r="AX60" s="414"/>
      <c r="BA60" s="414"/>
      <c r="BB60" s="414"/>
      <c r="BE60" s="414"/>
      <c r="BF60" s="414"/>
      <c r="BI60" s="413"/>
      <c r="BJ60" s="414"/>
      <c r="BM60" s="414"/>
      <c r="BN60" s="414"/>
      <c r="BQ60" s="414"/>
      <c r="BR60" s="414"/>
      <c r="BU60" s="414"/>
      <c r="BV60" s="414"/>
      <c r="BY60" s="414"/>
      <c r="BZ60" s="414"/>
      <c r="CC60" s="414"/>
    </row>
    <row r="61" spans="14:81" s="5" customFormat="1" x14ac:dyDescent="0.3">
      <c r="N61" s="316"/>
      <c r="O61" s="316"/>
      <c r="P61" s="316"/>
      <c r="Q61" s="411"/>
      <c r="R61" s="414"/>
      <c r="U61" s="414"/>
      <c r="V61" s="414"/>
      <c r="Y61" s="414"/>
      <c r="Z61" s="414"/>
      <c r="AC61" s="414"/>
      <c r="AD61" s="414"/>
      <c r="AG61" s="414"/>
      <c r="AH61" s="414"/>
      <c r="AK61" s="414"/>
      <c r="AL61" s="414"/>
      <c r="AM61" s="414"/>
      <c r="AN61" s="414"/>
      <c r="AO61" s="414"/>
      <c r="AP61" s="414"/>
      <c r="AS61" s="414"/>
      <c r="AT61" s="414"/>
      <c r="AW61" s="414"/>
      <c r="AX61" s="414"/>
      <c r="BA61" s="414"/>
      <c r="BB61" s="414"/>
      <c r="BE61" s="414"/>
      <c r="BF61" s="414"/>
      <c r="BI61" s="413"/>
      <c r="BJ61" s="414"/>
      <c r="BM61" s="414"/>
      <c r="BN61" s="414"/>
      <c r="BQ61" s="414"/>
      <c r="BR61" s="414"/>
      <c r="BU61" s="414"/>
      <c r="BV61" s="414"/>
      <c r="BY61" s="414"/>
      <c r="BZ61" s="414"/>
      <c r="CC61" s="414"/>
    </row>
    <row r="62" spans="14:81" s="5" customFormat="1" x14ac:dyDescent="0.3">
      <c r="N62" s="316"/>
      <c r="O62" s="316"/>
      <c r="P62" s="316"/>
      <c r="Q62" s="411"/>
      <c r="R62" s="414"/>
      <c r="U62" s="414"/>
      <c r="V62" s="414"/>
      <c r="Y62" s="414"/>
      <c r="Z62" s="414"/>
      <c r="AC62" s="414"/>
      <c r="AD62" s="414"/>
      <c r="AG62" s="414"/>
      <c r="AH62" s="414"/>
      <c r="AK62" s="414"/>
      <c r="AL62" s="414"/>
      <c r="AM62" s="414"/>
      <c r="AN62" s="414"/>
      <c r="AO62" s="414"/>
      <c r="AP62" s="414"/>
      <c r="AS62" s="414"/>
      <c r="AT62" s="414"/>
      <c r="AW62" s="414"/>
      <c r="AX62" s="414"/>
      <c r="BA62" s="414"/>
      <c r="BB62" s="414"/>
      <c r="BE62" s="414"/>
      <c r="BF62" s="414"/>
      <c r="BI62" s="413"/>
      <c r="BJ62" s="414"/>
      <c r="BM62" s="414"/>
      <c r="BN62" s="414"/>
      <c r="BQ62" s="414"/>
      <c r="BR62" s="414"/>
      <c r="BU62" s="414"/>
      <c r="BV62" s="414"/>
      <c r="BY62" s="414"/>
      <c r="BZ62" s="414"/>
      <c r="CC62" s="414"/>
    </row>
    <row r="63" spans="14:81" s="5" customFormat="1" x14ac:dyDescent="0.3">
      <c r="N63" s="316"/>
      <c r="O63" s="316"/>
      <c r="P63" s="316"/>
      <c r="Q63" s="411"/>
      <c r="R63" s="414"/>
      <c r="U63" s="414"/>
      <c r="V63" s="414"/>
      <c r="Y63" s="414"/>
      <c r="Z63" s="414"/>
      <c r="AC63" s="414"/>
      <c r="AD63" s="414"/>
      <c r="AG63" s="414"/>
      <c r="AH63" s="414"/>
      <c r="AK63" s="414"/>
      <c r="AL63" s="414"/>
      <c r="AM63" s="414"/>
      <c r="AN63" s="414"/>
      <c r="AO63" s="414"/>
      <c r="AP63" s="414"/>
      <c r="AS63" s="414"/>
      <c r="AT63" s="414"/>
      <c r="AW63" s="414"/>
      <c r="AX63" s="414"/>
      <c r="BA63" s="414"/>
      <c r="BB63" s="414"/>
      <c r="BE63" s="414"/>
      <c r="BF63" s="414"/>
      <c r="BI63" s="413"/>
      <c r="BJ63" s="414"/>
      <c r="BM63" s="414"/>
      <c r="BN63" s="414"/>
      <c r="BQ63" s="414"/>
      <c r="BR63" s="414"/>
      <c r="BU63" s="414"/>
      <c r="BV63" s="414"/>
      <c r="BY63" s="414"/>
      <c r="BZ63" s="414"/>
      <c r="CC63" s="414"/>
    </row>
    <row r="64" spans="14:81" s="5" customFormat="1" x14ac:dyDescent="0.3">
      <c r="N64" s="316"/>
      <c r="O64" s="316"/>
      <c r="P64" s="316"/>
      <c r="Q64" s="411"/>
      <c r="R64" s="414"/>
      <c r="U64" s="414"/>
      <c r="V64" s="414"/>
      <c r="Y64" s="414"/>
      <c r="Z64" s="414"/>
      <c r="AC64" s="414"/>
      <c r="AD64" s="414"/>
      <c r="AG64" s="414"/>
      <c r="AH64" s="414"/>
      <c r="AK64" s="414"/>
      <c r="AL64" s="414"/>
      <c r="AM64" s="414"/>
      <c r="AN64" s="414"/>
      <c r="AO64" s="414"/>
      <c r="AP64" s="414"/>
      <c r="AS64" s="414"/>
      <c r="AT64" s="414"/>
      <c r="AW64" s="414"/>
      <c r="AX64" s="414"/>
      <c r="BA64" s="414"/>
      <c r="BB64" s="414"/>
      <c r="BE64" s="414"/>
      <c r="BF64" s="414"/>
      <c r="BI64" s="413"/>
      <c r="BJ64" s="414"/>
      <c r="BM64" s="414"/>
      <c r="BN64" s="414"/>
      <c r="BQ64" s="414"/>
      <c r="BR64" s="414"/>
      <c r="BU64" s="414"/>
      <c r="BV64" s="414"/>
      <c r="BY64" s="414"/>
      <c r="BZ64" s="414"/>
      <c r="CC64" s="414"/>
    </row>
    <row r="65" spans="14:81" s="5" customFormat="1" x14ac:dyDescent="0.3">
      <c r="N65" s="316"/>
      <c r="O65" s="316"/>
      <c r="P65" s="316"/>
      <c r="Q65" s="411"/>
      <c r="R65" s="414"/>
      <c r="U65" s="414"/>
      <c r="V65" s="414"/>
      <c r="Y65" s="414"/>
      <c r="Z65" s="414"/>
      <c r="AC65" s="414"/>
      <c r="AD65" s="414"/>
      <c r="AG65" s="414"/>
      <c r="AH65" s="414"/>
      <c r="AK65" s="414"/>
      <c r="AL65" s="414"/>
      <c r="AM65" s="414"/>
      <c r="AN65" s="414"/>
      <c r="AO65" s="414"/>
      <c r="AP65" s="414"/>
      <c r="AS65" s="414"/>
      <c r="AT65" s="414"/>
      <c r="AW65" s="414"/>
      <c r="AX65" s="414"/>
      <c r="BA65" s="414"/>
      <c r="BB65" s="414"/>
      <c r="BE65" s="414"/>
      <c r="BF65" s="414"/>
      <c r="BI65" s="413"/>
      <c r="BJ65" s="414"/>
      <c r="BM65" s="414"/>
      <c r="BN65" s="414"/>
      <c r="BQ65" s="414"/>
      <c r="BR65" s="414"/>
      <c r="BU65" s="414"/>
      <c r="BV65" s="414"/>
      <c r="BY65" s="414"/>
      <c r="BZ65" s="414"/>
      <c r="CC65" s="414"/>
    </row>
    <row r="66" spans="14:81" s="5" customFormat="1" x14ac:dyDescent="0.3">
      <c r="N66" s="316"/>
      <c r="O66" s="316"/>
      <c r="P66" s="316"/>
      <c r="Q66" s="411"/>
      <c r="R66" s="414"/>
      <c r="U66" s="414"/>
      <c r="V66" s="414"/>
      <c r="Y66" s="414"/>
      <c r="Z66" s="414"/>
      <c r="AC66" s="414"/>
      <c r="AD66" s="414"/>
      <c r="AG66" s="414"/>
      <c r="AH66" s="414"/>
      <c r="AK66" s="414"/>
      <c r="AL66" s="414"/>
      <c r="AM66" s="414"/>
      <c r="AN66" s="414"/>
      <c r="AO66" s="414"/>
      <c r="AP66" s="414"/>
      <c r="AS66" s="414"/>
      <c r="AT66" s="414"/>
      <c r="AW66" s="414"/>
      <c r="AX66" s="414"/>
      <c r="BA66" s="414"/>
      <c r="BB66" s="414"/>
      <c r="BE66" s="414"/>
      <c r="BF66" s="414"/>
      <c r="BI66" s="413"/>
      <c r="BJ66" s="414"/>
      <c r="BM66" s="414"/>
      <c r="BN66" s="414"/>
      <c r="BQ66" s="414"/>
      <c r="BR66" s="414"/>
      <c r="BU66" s="414"/>
      <c r="BV66" s="414"/>
      <c r="BY66" s="414"/>
      <c r="BZ66" s="414"/>
      <c r="CC66" s="414"/>
    </row>
    <row r="67" spans="14:81" s="5" customFormat="1" x14ac:dyDescent="0.3">
      <c r="N67" s="316"/>
      <c r="O67" s="316"/>
      <c r="P67" s="316"/>
      <c r="Q67" s="411"/>
      <c r="R67" s="414"/>
      <c r="U67" s="414"/>
      <c r="V67" s="414"/>
      <c r="Y67" s="414"/>
      <c r="Z67" s="414"/>
      <c r="AC67" s="414"/>
      <c r="AD67" s="414"/>
      <c r="AG67" s="414"/>
      <c r="AH67" s="414"/>
      <c r="AK67" s="414"/>
      <c r="AL67" s="414"/>
      <c r="AM67" s="414"/>
      <c r="AN67" s="414"/>
      <c r="AO67" s="414"/>
      <c r="AP67" s="414"/>
      <c r="AS67" s="414"/>
      <c r="AT67" s="414"/>
      <c r="AW67" s="414"/>
      <c r="AX67" s="414"/>
      <c r="BA67" s="414"/>
      <c r="BB67" s="414"/>
      <c r="BE67" s="414"/>
      <c r="BF67" s="414"/>
      <c r="BI67" s="413"/>
      <c r="BJ67" s="414"/>
      <c r="BM67" s="414"/>
      <c r="BN67" s="414"/>
      <c r="BQ67" s="414"/>
      <c r="BR67" s="414"/>
      <c r="BU67" s="414"/>
      <c r="BV67" s="414"/>
      <c r="BY67" s="414"/>
      <c r="BZ67" s="414"/>
      <c r="CC67" s="414"/>
    </row>
    <row r="68" spans="14:81" s="5" customFormat="1" x14ac:dyDescent="0.3">
      <c r="N68" s="316"/>
      <c r="O68" s="316"/>
      <c r="P68" s="316"/>
      <c r="Q68" s="411"/>
      <c r="R68" s="414"/>
      <c r="U68" s="414"/>
      <c r="V68" s="414"/>
      <c r="Y68" s="414"/>
      <c r="Z68" s="414"/>
      <c r="AC68" s="414"/>
      <c r="AD68" s="414"/>
      <c r="AG68" s="414"/>
      <c r="AH68" s="414"/>
      <c r="AK68" s="414"/>
      <c r="AL68" s="414"/>
      <c r="AM68" s="414"/>
      <c r="AN68" s="414"/>
      <c r="AO68" s="414"/>
      <c r="AP68" s="414"/>
      <c r="AS68" s="414"/>
      <c r="AT68" s="414"/>
      <c r="AW68" s="414"/>
      <c r="AX68" s="414"/>
      <c r="BA68" s="414"/>
      <c r="BB68" s="414"/>
      <c r="BE68" s="414"/>
      <c r="BF68" s="414"/>
      <c r="BI68" s="413"/>
      <c r="BJ68" s="414"/>
      <c r="BM68" s="414"/>
      <c r="BN68" s="414"/>
      <c r="BQ68" s="414"/>
      <c r="BR68" s="414"/>
      <c r="BU68" s="414"/>
      <c r="BV68" s="414"/>
      <c r="BY68" s="414"/>
      <c r="BZ68" s="414"/>
      <c r="CC68" s="414"/>
    </row>
    <row r="69" spans="14:81" s="5" customFormat="1" x14ac:dyDescent="0.3">
      <c r="N69" s="316"/>
      <c r="O69" s="316"/>
      <c r="P69" s="316"/>
      <c r="Q69" s="411"/>
      <c r="R69" s="414"/>
      <c r="U69" s="414"/>
      <c r="V69" s="414"/>
      <c r="Y69" s="414"/>
      <c r="Z69" s="414"/>
      <c r="AC69" s="414"/>
      <c r="AD69" s="414"/>
      <c r="AG69" s="414"/>
      <c r="AH69" s="414"/>
      <c r="AK69" s="414"/>
      <c r="AL69" s="414"/>
      <c r="AM69" s="414"/>
      <c r="AN69" s="414"/>
      <c r="AO69" s="414"/>
      <c r="AP69" s="414"/>
      <c r="AS69" s="414"/>
      <c r="AT69" s="414"/>
      <c r="AW69" s="414"/>
      <c r="AX69" s="414"/>
      <c r="BA69" s="414"/>
      <c r="BB69" s="414"/>
      <c r="BE69" s="414"/>
      <c r="BF69" s="414"/>
      <c r="BI69" s="413"/>
      <c r="BJ69" s="414"/>
      <c r="BM69" s="414"/>
      <c r="BN69" s="414"/>
      <c r="BQ69" s="414"/>
      <c r="BR69" s="414"/>
      <c r="BU69" s="414"/>
      <c r="BV69" s="414"/>
      <c r="BY69" s="414"/>
      <c r="BZ69" s="414"/>
      <c r="CC69" s="414"/>
    </row>
    <row r="70" spans="14:81" s="5" customFormat="1" x14ac:dyDescent="0.3">
      <c r="N70" s="316"/>
      <c r="O70" s="316"/>
      <c r="P70" s="316"/>
      <c r="Q70" s="411"/>
      <c r="R70" s="414"/>
      <c r="U70" s="414"/>
      <c r="V70" s="414"/>
      <c r="Y70" s="414"/>
      <c r="Z70" s="414"/>
      <c r="AC70" s="414"/>
      <c r="AD70" s="414"/>
      <c r="AG70" s="414"/>
      <c r="AH70" s="414"/>
      <c r="AK70" s="414"/>
      <c r="AL70" s="414"/>
      <c r="AM70" s="414"/>
      <c r="AN70" s="414"/>
      <c r="AO70" s="414"/>
      <c r="AP70" s="414"/>
      <c r="AS70" s="414"/>
      <c r="AT70" s="414"/>
      <c r="AW70" s="414"/>
      <c r="AX70" s="414"/>
      <c r="BA70" s="414"/>
      <c r="BB70" s="414"/>
      <c r="BE70" s="414"/>
      <c r="BF70" s="414"/>
      <c r="BI70" s="413"/>
      <c r="BJ70" s="414"/>
      <c r="BM70" s="414"/>
      <c r="BN70" s="414"/>
      <c r="BQ70" s="414"/>
      <c r="BR70" s="414"/>
      <c r="BU70" s="414"/>
      <c r="BV70" s="414"/>
      <c r="BY70" s="414"/>
      <c r="BZ70" s="414"/>
      <c r="CC70" s="414"/>
    </row>
    <row r="71" spans="14:81" s="5" customFormat="1" x14ac:dyDescent="0.3">
      <c r="N71" s="316"/>
      <c r="O71" s="316"/>
      <c r="P71" s="316"/>
      <c r="Q71" s="411"/>
      <c r="R71" s="414"/>
      <c r="U71" s="414"/>
      <c r="V71" s="414"/>
      <c r="Y71" s="414"/>
      <c r="Z71" s="414"/>
      <c r="AC71" s="414"/>
      <c r="AD71" s="414"/>
      <c r="AG71" s="414"/>
      <c r="AH71" s="414"/>
      <c r="AK71" s="414"/>
      <c r="AL71" s="414"/>
      <c r="AM71" s="414"/>
      <c r="AN71" s="414"/>
      <c r="AO71" s="414"/>
      <c r="AP71" s="414"/>
      <c r="AS71" s="414"/>
      <c r="AT71" s="414"/>
      <c r="AW71" s="414"/>
      <c r="AX71" s="414"/>
      <c r="BA71" s="414"/>
      <c r="BB71" s="414"/>
      <c r="BE71" s="414"/>
      <c r="BF71" s="414"/>
      <c r="BI71" s="413"/>
      <c r="BJ71" s="414"/>
      <c r="BM71" s="414"/>
      <c r="BN71" s="414"/>
      <c r="BQ71" s="414"/>
      <c r="BR71" s="414"/>
      <c r="BU71" s="414"/>
      <c r="BV71" s="414"/>
      <c r="BY71" s="414"/>
      <c r="BZ71" s="414"/>
      <c r="CC71" s="414"/>
    </row>
    <row r="72" spans="14:81" s="5" customFormat="1" x14ac:dyDescent="0.3">
      <c r="N72" s="316"/>
      <c r="O72" s="316"/>
      <c r="P72" s="316"/>
      <c r="Q72" s="411"/>
      <c r="R72" s="414"/>
      <c r="U72" s="414"/>
      <c r="V72" s="414"/>
      <c r="Y72" s="414"/>
      <c r="Z72" s="414"/>
      <c r="AC72" s="414"/>
      <c r="AD72" s="414"/>
      <c r="AG72" s="414"/>
      <c r="AH72" s="414"/>
      <c r="AK72" s="414"/>
      <c r="AL72" s="414"/>
      <c r="AM72" s="414"/>
      <c r="AN72" s="414"/>
      <c r="AO72" s="414"/>
      <c r="AP72" s="414"/>
      <c r="AS72" s="414"/>
      <c r="AT72" s="414"/>
      <c r="AW72" s="414"/>
      <c r="AX72" s="414"/>
      <c r="BA72" s="414"/>
      <c r="BB72" s="414"/>
      <c r="BE72" s="414"/>
      <c r="BF72" s="414"/>
      <c r="BI72" s="413"/>
      <c r="BJ72" s="414"/>
      <c r="BM72" s="414"/>
      <c r="BN72" s="414"/>
      <c r="BQ72" s="414"/>
      <c r="BR72" s="414"/>
      <c r="BU72" s="414"/>
      <c r="BV72" s="414"/>
      <c r="BY72" s="414"/>
      <c r="BZ72" s="414"/>
      <c r="CC72" s="414"/>
    </row>
    <row r="73" spans="14:81" s="5" customFormat="1" x14ac:dyDescent="0.3">
      <c r="N73" s="316"/>
      <c r="O73" s="316"/>
      <c r="P73" s="316"/>
      <c r="Q73" s="411"/>
      <c r="R73" s="414"/>
      <c r="U73" s="414"/>
      <c r="V73" s="414"/>
      <c r="Y73" s="414"/>
      <c r="Z73" s="414"/>
      <c r="AC73" s="414"/>
      <c r="AD73" s="414"/>
      <c r="AG73" s="414"/>
      <c r="AH73" s="414"/>
      <c r="AK73" s="414"/>
      <c r="AL73" s="414"/>
      <c r="AM73" s="414"/>
      <c r="AN73" s="414"/>
      <c r="AO73" s="414"/>
      <c r="AP73" s="414"/>
      <c r="AS73" s="414"/>
      <c r="AT73" s="414"/>
      <c r="AW73" s="414"/>
      <c r="AX73" s="414"/>
      <c r="BA73" s="414"/>
      <c r="BB73" s="414"/>
      <c r="BE73" s="414"/>
      <c r="BF73" s="414"/>
      <c r="BI73" s="413"/>
      <c r="BJ73" s="414"/>
      <c r="BM73" s="414"/>
      <c r="BN73" s="414"/>
      <c r="BQ73" s="414"/>
      <c r="BR73" s="414"/>
      <c r="BU73" s="414"/>
      <c r="BV73" s="414"/>
      <c r="BY73" s="414"/>
      <c r="BZ73" s="414"/>
      <c r="CC73" s="414"/>
    </row>
    <row r="74" spans="14:81" s="5" customFormat="1" x14ac:dyDescent="0.3">
      <c r="N74" s="316"/>
      <c r="O74" s="316"/>
      <c r="P74" s="316"/>
      <c r="Q74" s="411"/>
      <c r="R74" s="414"/>
      <c r="U74" s="414"/>
      <c r="V74" s="414"/>
      <c r="Y74" s="414"/>
      <c r="Z74" s="414"/>
      <c r="AC74" s="414"/>
      <c r="AD74" s="414"/>
      <c r="AG74" s="414"/>
      <c r="AH74" s="414"/>
      <c r="AK74" s="414"/>
      <c r="AL74" s="414"/>
      <c r="AM74" s="414"/>
      <c r="AN74" s="414"/>
      <c r="AO74" s="414"/>
      <c r="AP74" s="414"/>
      <c r="AS74" s="414"/>
      <c r="AT74" s="414"/>
      <c r="AW74" s="414"/>
      <c r="AX74" s="414"/>
      <c r="BA74" s="414"/>
      <c r="BB74" s="414"/>
      <c r="BE74" s="414"/>
      <c r="BF74" s="414"/>
      <c r="BI74" s="413"/>
      <c r="BJ74" s="414"/>
      <c r="BM74" s="414"/>
      <c r="BN74" s="414"/>
      <c r="BQ74" s="414"/>
      <c r="BR74" s="414"/>
      <c r="BU74" s="414"/>
      <c r="BV74" s="414"/>
      <c r="BY74" s="414"/>
      <c r="BZ74" s="414"/>
      <c r="CC74" s="414"/>
    </row>
    <row r="75" spans="14:81" s="5" customFormat="1" x14ac:dyDescent="0.3">
      <c r="N75" s="316"/>
      <c r="O75" s="316"/>
      <c r="P75" s="316"/>
      <c r="Q75" s="411"/>
      <c r="R75" s="414"/>
      <c r="U75" s="414"/>
      <c r="V75" s="414"/>
      <c r="Y75" s="414"/>
      <c r="Z75" s="414"/>
      <c r="AC75" s="414"/>
      <c r="AD75" s="414"/>
      <c r="AG75" s="414"/>
      <c r="AH75" s="414"/>
      <c r="AK75" s="414"/>
      <c r="AL75" s="414"/>
      <c r="AM75" s="414"/>
      <c r="AN75" s="414"/>
      <c r="AO75" s="414"/>
      <c r="AP75" s="414"/>
      <c r="AS75" s="414"/>
      <c r="AT75" s="414"/>
      <c r="AW75" s="414"/>
      <c r="AX75" s="414"/>
      <c r="BA75" s="414"/>
      <c r="BB75" s="414"/>
      <c r="BE75" s="414"/>
      <c r="BF75" s="414"/>
      <c r="BI75" s="413"/>
      <c r="BJ75" s="414"/>
      <c r="BM75" s="414"/>
      <c r="BN75" s="414"/>
      <c r="BQ75" s="414"/>
      <c r="BR75" s="414"/>
      <c r="BU75" s="414"/>
      <c r="BV75" s="414"/>
      <c r="BY75" s="414"/>
      <c r="BZ75" s="414"/>
      <c r="CC75" s="414"/>
    </row>
    <row r="76" spans="14:81" s="5" customFormat="1" x14ac:dyDescent="0.3">
      <c r="N76" s="316"/>
      <c r="O76" s="316"/>
      <c r="P76" s="316"/>
      <c r="Q76" s="411"/>
      <c r="R76" s="414"/>
      <c r="U76" s="414"/>
      <c r="V76" s="414"/>
      <c r="Y76" s="414"/>
      <c r="Z76" s="414"/>
      <c r="AC76" s="414"/>
      <c r="AD76" s="414"/>
      <c r="AG76" s="414"/>
      <c r="AH76" s="414"/>
      <c r="AK76" s="414"/>
      <c r="AL76" s="414"/>
      <c r="AM76" s="414"/>
      <c r="AN76" s="414"/>
      <c r="AO76" s="414"/>
      <c r="AP76" s="414"/>
      <c r="AS76" s="414"/>
      <c r="AT76" s="414"/>
      <c r="AW76" s="414"/>
      <c r="AX76" s="414"/>
      <c r="BA76" s="414"/>
      <c r="BB76" s="414"/>
      <c r="BE76" s="414"/>
      <c r="BF76" s="414"/>
      <c r="BI76" s="413"/>
      <c r="BJ76" s="414"/>
      <c r="BM76" s="414"/>
      <c r="BN76" s="414"/>
      <c r="BQ76" s="414"/>
      <c r="BR76" s="414"/>
      <c r="BU76" s="414"/>
      <c r="BV76" s="414"/>
      <c r="BY76" s="414"/>
      <c r="BZ76" s="414"/>
      <c r="CC76" s="414"/>
    </row>
    <row r="77" spans="14:81" s="5" customFormat="1" x14ac:dyDescent="0.3">
      <c r="N77" s="316"/>
      <c r="O77" s="316"/>
      <c r="P77" s="316"/>
      <c r="Q77" s="411"/>
      <c r="R77" s="414"/>
      <c r="U77" s="414"/>
      <c r="V77" s="414"/>
      <c r="Y77" s="414"/>
      <c r="Z77" s="414"/>
      <c r="AC77" s="414"/>
      <c r="AD77" s="414"/>
      <c r="AG77" s="414"/>
      <c r="AH77" s="414"/>
      <c r="AK77" s="414"/>
      <c r="AL77" s="414"/>
      <c r="AM77" s="414"/>
      <c r="AN77" s="414"/>
      <c r="AO77" s="414"/>
      <c r="AP77" s="414"/>
      <c r="AS77" s="414"/>
      <c r="AT77" s="414"/>
      <c r="AW77" s="414"/>
      <c r="AX77" s="414"/>
      <c r="BA77" s="414"/>
      <c r="BB77" s="414"/>
      <c r="BE77" s="414"/>
      <c r="BF77" s="414"/>
      <c r="BI77" s="413"/>
      <c r="BJ77" s="414"/>
      <c r="BM77" s="414"/>
      <c r="BN77" s="414"/>
      <c r="BQ77" s="414"/>
      <c r="BR77" s="414"/>
      <c r="BU77" s="414"/>
      <c r="BV77" s="414"/>
      <c r="BY77" s="414"/>
      <c r="BZ77" s="414"/>
      <c r="CC77" s="414"/>
    </row>
    <row r="78" spans="14:81" s="5" customFormat="1" x14ac:dyDescent="0.3">
      <c r="N78" s="316"/>
      <c r="O78" s="316"/>
      <c r="P78" s="316"/>
      <c r="Q78" s="411"/>
      <c r="R78" s="414"/>
      <c r="U78" s="414"/>
      <c r="V78" s="414"/>
      <c r="Y78" s="414"/>
      <c r="Z78" s="414"/>
      <c r="AC78" s="414"/>
      <c r="AD78" s="414"/>
      <c r="AG78" s="414"/>
      <c r="AH78" s="414"/>
      <c r="AK78" s="414"/>
      <c r="AL78" s="414"/>
      <c r="AM78" s="414"/>
      <c r="AN78" s="414"/>
      <c r="AO78" s="414"/>
      <c r="AP78" s="414"/>
      <c r="AS78" s="414"/>
      <c r="AT78" s="414"/>
      <c r="AW78" s="414"/>
      <c r="AX78" s="414"/>
      <c r="BA78" s="414"/>
      <c r="BB78" s="414"/>
      <c r="BE78" s="414"/>
      <c r="BF78" s="414"/>
      <c r="BI78" s="413"/>
      <c r="BJ78" s="414"/>
      <c r="BM78" s="414"/>
      <c r="BN78" s="414"/>
      <c r="BQ78" s="414"/>
      <c r="BR78" s="414"/>
      <c r="BU78" s="414"/>
      <c r="BV78" s="414"/>
      <c r="BY78" s="414"/>
      <c r="BZ78" s="414"/>
      <c r="CC78" s="414"/>
    </row>
    <row r="79" spans="14:81" s="5" customFormat="1" x14ac:dyDescent="0.3">
      <c r="N79" s="316"/>
      <c r="O79" s="316"/>
      <c r="P79" s="316"/>
      <c r="Q79" s="411"/>
      <c r="R79" s="414"/>
      <c r="U79" s="414"/>
      <c r="V79" s="414"/>
      <c r="Y79" s="414"/>
      <c r="Z79" s="414"/>
      <c r="AC79" s="414"/>
      <c r="AD79" s="414"/>
      <c r="AG79" s="414"/>
      <c r="AH79" s="414"/>
      <c r="AK79" s="414"/>
      <c r="AL79" s="414"/>
      <c r="AM79" s="414"/>
      <c r="AN79" s="414"/>
      <c r="AO79" s="414"/>
      <c r="AP79" s="414"/>
      <c r="AS79" s="414"/>
      <c r="AT79" s="414"/>
      <c r="AW79" s="414"/>
      <c r="AX79" s="414"/>
      <c r="BA79" s="414"/>
      <c r="BB79" s="414"/>
      <c r="BE79" s="414"/>
      <c r="BF79" s="414"/>
      <c r="BI79" s="413"/>
      <c r="BJ79" s="414"/>
      <c r="BM79" s="414"/>
      <c r="BN79" s="414"/>
      <c r="BQ79" s="414"/>
      <c r="BR79" s="414"/>
      <c r="BU79" s="414"/>
      <c r="BV79" s="414"/>
      <c r="BY79" s="414"/>
      <c r="BZ79" s="414"/>
      <c r="CC79" s="414"/>
    </row>
    <row r="80" spans="14:81" s="5" customFormat="1" x14ac:dyDescent="0.3">
      <c r="N80" s="316"/>
      <c r="O80" s="316"/>
      <c r="P80" s="316"/>
      <c r="Q80" s="411"/>
      <c r="R80" s="414"/>
      <c r="U80" s="414"/>
      <c r="V80" s="414"/>
      <c r="Y80" s="414"/>
      <c r="Z80" s="414"/>
      <c r="AC80" s="414"/>
      <c r="AD80" s="414"/>
      <c r="AG80" s="414"/>
      <c r="AH80" s="414"/>
      <c r="AK80" s="414"/>
      <c r="AL80" s="414"/>
      <c r="AM80" s="414"/>
      <c r="AN80" s="414"/>
      <c r="AO80" s="414"/>
      <c r="AP80" s="414"/>
      <c r="AS80" s="414"/>
      <c r="AT80" s="414"/>
      <c r="AW80" s="414"/>
      <c r="AX80" s="414"/>
      <c r="BA80" s="414"/>
      <c r="BB80" s="414"/>
      <c r="BE80" s="414"/>
      <c r="BF80" s="414"/>
      <c r="BI80" s="413"/>
      <c r="BJ80" s="414"/>
      <c r="BM80" s="414"/>
      <c r="BN80" s="414"/>
      <c r="BQ80" s="414"/>
      <c r="BR80" s="414"/>
      <c r="BU80" s="414"/>
      <c r="BV80" s="414"/>
      <c r="BY80" s="414"/>
      <c r="BZ80" s="414"/>
      <c r="CC80" s="414"/>
    </row>
    <row r="81" spans="14:81" s="5" customFormat="1" x14ac:dyDescent="0.3">
      <c r="N81" s="316"/>
      <c r="O81" s="316"/>
      <c r="P81" s="316"/>
      <c r="Q81" s="411"/>
      <c r="R81" s="414"/>
      <c r="U81" s="414"/>
      <c r="V81" s="414"/>
      <c r="Y81" s="414"/>
      <c r="Z81" s="414"/>
      <c r="AC81" s="414"/>
      <c r="AD81" s="414"/>
      <c r="AG81" s="414"/>
      <c r="AH81" s="414"/>
      <c r="AK81" s="414"/>
      <c r="AL81" s="414"/>
      <c r="AM81" s="414"/>
      <c r="AN81" s="414"/>
      <c r="AO81" s="414"/>
      <c r="AP81" s="414"/>
      <c r="AS81" s="414"/>
      <c r="AT81" s="414"/>
      <c r="AW81" s="414"/>
      <c r="AX81" s="414"/>
      <c r="BA81" s="414"/>
      <c r="BB81" s="414"/>
      <c r="BE81" s="414"/>
      <c r="BF81" s="414"/>
      <c r="BI81" s="413"/>
      <c r="BJ81" s="414"/>
      <c r="BM81" s="414"/>
      <c r="BN81" s="414"/>
      <c r="BQ81" s="414"/>
      <c r="BR81" s="414"/>
      <c r="BU81" s="414"/>
      <c r="BV81" s="414"/>
      <c r="BY81" s="414"/>
      <c r="BZ81" s="414"/>
      <c r="CC81" s="414"/>
    </row>
    <row r="82" spans="14:81" s="5" customFormat="1" x14ac:dyDescent="0.3">
      <c r="N82" s="316"/>
      <c r="O82" s="316"/>
      <c r="P82" s="316"/>
      <c r="Q82" s="411"/>
      <c r="R82" s="414"/>
      <c r="U82" s="414"/>
      <c r="V82" s="414"/>
      <c r="Y82" s="414"/>
      <c r="Z82" s="414"/>
      <c r="AC82" s="414"/>
      <c r="AD82" s="414"/>
      <c r="AG82" s="414"/>
      <c r="AH82" s="414"/>
      <c r="AK82" s="414"/>
      <c r="AL82" s="414"/>
      <c r="AM82" s="414"/>
      <c r="AN82" s="414"/>
      <c r="AO82" s="414"/>
      <c r="AP82" s="414"/>
      <c r="AS82" s="414"/>
      <c r="AT82" s="414"/>
      <c r="AW82" s="414"/>
      <c r="AX82" s="414"/>
      <c r="BA82" s="414"/>
      <c r="BB82" s="414"/>
      <c r="BE82" s="414"/>
      <c r="BF82" s="414"/>
      <c r="BI82" s="413"/>
      <c r="BJ82" s="414"/>
      <c r="BM82" s="414"/>
      <c r="BN82" s="414"/>
      <c r="BQ82" s="414"/>
      <c r="BR82" s="414"/>
      <c r="BU82" s="414"/>
      <c r="BV82" s="414"/>
      <c r="BY82" s="414"/>
      <c r="BZ82" s="414"/>
      <c r="CC82" s="414"/>
    </row>
    <row r="83" spans="14:81" s="5" customFormat="1" x14ac:dyDescent="0.3">
      <c r="N83" s="316"/>
      <c r="O83" s="316"/>
      <c r="P83" s="316"/>
      <c r="Q83" s="411"/>
      <c r="R83" s="414"/>
      <c r="U83" s="414"/>
      <c r="V83" s="414"/>
      <c r="Y83" s="414"/>
      <c r="Z83" s="414"/>
      <c r="AC83" s="414"/>
      <c r="AD83" s="414"/>
      <c r="AG83" s="414"/>
      <c r="AH83" s="414"/>
      <c r="AK83" s="414"/>
      <c r="AL83" s="414"/>
      <c r="AM83" s="414"/>
      <c r="AN83" s="414"/>
      <c r="AO83" s="414"/>
      <c r="AP83" s="414"/>
      <c r="AS83" s="414"/>
      <c r="AT83" s="414"/>
      <c r="AW83" s="414"/>
      <c r="AX83" s="414"/>
      <c r="BA83" s="414"/>
      <c r="BB83" s="414"/>
      <c r="BE83" s="414"/>
      <c r="BF83" s="414"/>
      <c r="BI83" s="413"/>
      <c r="BJ83" s="414"/>
      <c r="BM83" s="414"/>
      <c r="BN83" s="414"/>
      <c r="BQ83" s="414"/>
      <c r="BR83" s="414"/>
      <c r="BU83" s="414"/>
      <c r="BV83" s="414"/>
      <c r="BY83" s="414"/>
      <c r="BZ83" s="414"/>
      <c r="CC83" s="414"/>
    </row>
    <row r="84" spans="14:81" s="5" customFormat="1" x14ac:dyDescent="0.3">
      <c r="N84" s="316"/>
      <c r="O84" s="316"/>
      <c r="P84" s="316"/>
      <c r="Q84" s="411"/>
      <c r="R84" s="414"/>
      <c r="U84" s="414"/>
      <c r="V84" s="414"/>
      <c r="Y84" s="414"/>
      <c r="Z84" s="414"/>
      <c r="AC84" s="414"/>
      <c r="AD84" s="414"/>
      <c r="AG84" s="414"/>
      <c r="AH84" s="414"/>
      <c r="AK84" s="414"/>
      <c r="AL84" s="414"/>
      <c r="AM84" s="414"/>
      <c r="AN84" s="414"/>
      <c r="AO84" s="414"/>
      <c r="AP84" s="414"/>
      <c r="AS84" s="414"/>
      <c r="AT84" s="414"/>
      <c r="AW84" s="414"/>
      <c r="AX84" s="414"/>
      <c r="BA84" s="414"/>
      <c r="BB84" s="414"/>
      <c r="BE84" s="414"/>
      <c r="BF84" s="414"/>
      <c r="BI84" s="413"/>
      <c r="BJ84" s="414"/>
      <c r="BM84" s="414"/>
      <c r="BN84" s="414"/>
      <c r="BQ84" s="414"/>
      <c r="BR84" s="414"/>
      <c r="BU84" s="414"/>
      <c r="BV84" s="414"/>
      <c r="BY84" s="414"/>
      <c r="BZ84" s="414"/>
      <c r="CC84" s="414"/>
    </row>
    <row r="85" spans="14:81" s="5" customFormat="1" x14ac:dyDescent="0.3">
      <c r="N85" s="316"/>
      <c r="O85" s="316"/>
      <c r="P85" s="316"/>
      <c r="Q85" s="411"/>
      <c r="R85" s="414"/>
      <c r="U85" s="414"/>
      <c r="V85" s="414"/>
      <c r="Y85" s="414"/>
      <c r="Z85" s="414"/>
      <c r="AC85" s="414"/>
      <c r="AD85" s="414"/>
      <c r="AG85" s="414"/>
      <c r="AH85" s="414"/>
      <c r="AK85" s="414"/>
      <c r="AL85" s="414"/>
      <c r="AM85" s="414"/>
      <c r="AN85" s="414"/>
      <c r="AO85" s="414"/>
      <c r="AP85" s="414"/>
      <c r="AS85" s="414"/>
      <c r="AT85" s="414"/>
      <c r="AW85" s="414"/>
      <c r="AX85" s="414"/>
      <c r="BA85" s="414"/>
      <c r="BB85" s="414"/>
      <c r="BE85" s="414"/>
      <c r="BF85" s="414"/>
      <c r="BI85" s="413"/>
      <c r="BJ85" s="414"/>
      <c r="BM85" s="414"/>
      <c r="BN85" s="414"/>
      <c r="BQ85" s="414"/>
      <c r="BR85" s="414"/>
      <c r="BU85" s="414"/>
      <c r="BV85" s="414"/>
      <c r="BY85" s="414"/>
      <c r="BZ85" s="414"/>
      <c r="CC85" s="414"/>
    </row>
    <row r="86" spans="14:81" s="5" customFormat="1" x14ac:dyDescent="0.3">
      <c r="N86" s="316"/>
      <c r="O86" s="316"/>
      <c r="P86" s="316"/>
      <c r="Q86" s="411"/>
      <c r="R86" s="414"/>
      <c r="U86" s="414"/>
      <c r="V86" s="414"/>
      <c r="Y86" s="414"/>
      <c r="Z86" s="414"/>
      <c r="AC86" s="414"/>
      <c r="AD86" s="414"/>
      <c r="AG86" s="414"/>
      <c r="AH86" s="414"/>
      <c r="AK86" s="414"/>
      <c r="AL86" s="414"/>
      <c r="AM86" s="414"/>
      <c r="AN86" s="414"/>
      <c r="AO86" s="414"/>
      <c r="AP86" s="414"/>
      <c r="AS86" s="414"/>
      <c r="AT86" s="414"/>
      <c r="AW86" s="414"/>
      <c r="AX86" s="414"/>
      <c r="BA86" s="414"/>
      <c r="BB86" s="414"/>
      <c r="BE86" s="414"/>
      <c r="BF86" s="414"/>
      <c r="BI86" s="413"/>
      <c r="BJ86" s="414"/>
      <c r="BM86" s="414"/>
      <c r="BN86" s="414"/>
      <c r="BQ86" s="414"/>
      <c r="BR86" s="414"/>
      <c r="BU86" s="414"/>
      <c r="BV86" s="414"/>
      <c r="BY86" s="414"/>
      <c r="BZ86" s="414"/>
      <c r="CC86" s="414"/>
    </row>
    <row r="87" spans="14:81" s="5" customFormat="1" x14ac:dyDescent="0.3">
      <c r="N87" s="316"/>
      <c r="O87" s="316"/>
      <c r="P87" s="316"/>
      <c r="Q87" s="411"/>
      <c r="R87" s="414"/>
      <c r="U87" s="414"/>
      <c r="V87" s="414"/>
      <c r="Y87" s="414"/>
      <c r="Z87" s="414"/>
      <c r="AC87" s="414"/>
      <c r="AD87" s="414"/>
      <c r="AG87" s="414"/>
      <c r="AH87" s="414"/>
      <c r="AK87" s="414"/>
      <c r="AL87" s="414"/>
      <c r="AM87" s="414"/>
      <c r="AN87" s="414"/>
      <c r="AO87" s="414"/>
      <c r="AP87" s="414"/>
      <c r="AS87" s="414"/>
      <c r="AT87" s="414"/>
      <c r="AW87" s="414"/>
      <c r="AX87" s="414"/>
      <c r="BA87" s="414"/>
      <c r="BB87" s="414"/>
      <c r="BE87" s="414"/>
      <c r="BF87" s="414"/>
      <c r="BI87" s="413"/>
      <c r="BJ87" s="414"/>
      <c r="BM87" s="414"/>
      <c r="BN87" s="414"/>
      <c r="BQ87" s="414"/>
      <c r="BR87" s="414"/>
      <c r="BU87" s="414"/>
      <c r="BV87" s="414"/>
      <c r="BY87" s="414"/>
      <c r="BZ87" s="414"/>
      <c r="CC87" s="414"/>
    </row>
    <row r="88" spans="14:81" s="5" customFormat="1" x14ac:dyDescent="0.3">
      <c r="N88" s="316"/>
      <c r="O88" s="316"/>
      <c r="P88" s="316"/>
      <c r="Q88" s="411"/>
      <c r="R88" s="414"/>
      <c r="U88" s="414"/>
      <c r="V88" s="414"/>
      <c r="Y88" s="414"/>
      <c r="Z88" s="414"/>
      <c r="AC88" s="414"/>
      <c r="AD88" s="414"/>
      <c r="AG88" s="414"/>
      <c r="AH88" s="414"/>
      <c r="AK88" s="414"/>
      <c r="AL88" s="414"/>
      <c r="AM88" s="414"/>
      <c r="AN88" s="414"/>
      <c r="AO88" s="414"/>
      <c r="AP88" s="414"/>
      <c r="AS88" s="414"/>
      <c r="AT88" s="414"/>
      <c r="AW88" s="414"/>
      <c r="AX88" s="414"/>
      <c r="BA88" s="414"/>
      <c r="BB88" s="414"/>
      <c r="BE88" s="414"/>
      <c r="BF88" s="414"/>
      <c r="BI88" s="413"/>
      <c r="BJ88" s="414"/>
      <c r="BM88" s="414"/>
      <c r="BN88" s="414"/>
      <c r="BQ88" s="414"/>
      <c r="BR88" s="414"/>
      <c r="BU88" s="414"/>
      <c r="BV88" s="414"/>
      <c r="BY88" s="414"/>
      <c r="BZ88" s="414"/>
      <c r="CC88" s="414"/>
    </row>
    <row r="89" spans="14:81" s="5" customFormat="1" x14ac:dyDescent="0.3">
      <c r="N89" s="316"/>
      <c r="O89" s="316"/>
      <c r="P89" s="316"/>
      <c r="Q89" s="411"/>
      <c r="R89" s="414"/>
      <c r="U89" s="414"/>
      <c r="V89" s="414"/>
      <c r="Y89" s="414"/>
      <c r="Z89" s="414"/>
      <c r="AC89" s="414"/>
      <c r="AD89" s="414"/>
      <c r="AG89" s="414"/>
      <c r="AH89" s="414"/>
      <c r="AK89" s="414"/>
      <c r="AL89" s="414"/>
      <c r="AM89" s="414"/>
      <c r="AN89" s="414"/>
      <c r="AO89" s="414"/>
      <c r="AP89" s="414"/>
      <c r="AS89" s="414"/>
      <c r="AT89" s="414"/>
      <c r="AW89" s="414"/>
      <c r="AX89" s="414"/>
      <c r="BA89" s="414"/>
      <c r="BB89" s="414"/>
      <c r="BE89" s="414"/>
      <c r="BF89" s="414"/>
      <c r="BI89" s="413"/>
      <c r="BJ89" s="414"/>
      <c r="BM89" s="414"/>
      <c r="BN89" s="414"/>
      <c r="BQ89" s="414"/>
      <c r="BR89" s="414"/>
      <c r="BU89" s="414"/>
      <c r="BV89" s="414"/>
      <c r="BY89" s="414"/>
      <c r="BZ89" s="414"/>
      <c r="CC89" s="414"/>
    </row>
    <row r="90" spans="14:81" s="5" customFormat="1" x14ac:dyDescent="0.3">
      <c r="N90" s="316"/>
      <c r="O90" s="316"/>
      <c r="P90" s="316"/>
      <c r="Q90" s="411"/>
      <c r="R90" s="414"/>
      <c r="U90" s="414"/>
      <c r="V90" s="414"/>
      <c r="Y90" s="414"/>
      <c r="Z90" s="414"/>
      <c r="AC90" s="414"/>
      <c r="AD90" s="414"/>
      <c r="AG90" s="414"/>
      <c r="AH90" s="414"/>
      <c r="AK90" s="414"/>
      <c r="AL90" s="414"/>
      <c r="AM90" s="414"/>
      <c r="AN90" s="414"/>
      <c r="AO90" s="414"/>
      <c r="AP90" s="414"/>
      <c r="AS90" s="414"/>
      <c r="AT90" s="414"/>
      <c r="AW90" s="414"/>
      <c r="AX90" s="414"/>
      <c r="BA90" s="414"/>
      <c r="BB90" s="414"/>
      <c r="BE90" s="414"/>
      <c r="BF90" s="414"/>
      <c r="BI90" s="413"/>
      <c r="BJ90" s="414"/>
      <c r="BM90" s="414"/>
      <c r="BN90" s="414"/>
      <c r="BQ90" s="414"/>
      <c r="BR90" s="414"/>
      <c r="BU90" s="414"/>
      <c r="BV90" s="414"/>
      <c r="BY90" s="414"/>
      <c r="BZ90" s="414"/>
      <c r="CC90" s="414"/>
    </row>
    <row r="91" spans="14:81" s="5" customFormat="1" x14ac:dyDescent="0.3">
      <c r="N91" s="316"/>
      <c r="O91" s="316"/>
      <c r="P91" s="316"/>
      <c r="Q91" s="411"/>
      <c r="R91" s="414"/>
      <c r="U91" s="414"/>
      <c r="V91" s="414"/>
      <c r="Y91" s="414"/>
      <c r="Z91" s="414"/>
      <c r="AC91" s="414"/>
      <c r="AD91" s="414"/>
      <c r="AG91" s="414"/>
      <c r="AH91" s="414"/>
      <c r="AK91" s="414"/>
      <c r="AL91" s="414"/>
      <c r="AM91" s="414"/>
      <c r="AN91" s="414"/>
      <c r="AO91" s="414"/>
      <c r="AP91" s="414"/>
      <c r="AS91" s="414"/>
      <c r="AT91" s="414"/>
      <c r="AW91" s="414"/>
      <c r="AX91" s="414"/>
      <c r="BA91" s="414"/>
      <c r="BB91" s="414"/>
      <c r="BE91" s="414"/>
      <c r="BF91" s="414"/>
      <c r="BI91" s="413"/>
      <c r="BJ91" s="414"/>
      <c r="BM91" s="414"/>
      <c r="BN91" s="414"/>
      <c r="BQ91" s="414"/>
      <c r="BR91" s="414"/>
      <c r="BU91" s="414"/>
      <c r="BV91" s="414"/>
      <c r="BY91" s="414"/>
      <c r="BZ91" s="414"/>
      <c r="CC91" s="414"/>
    </row>
    <row r="92" spans="14:81" s="5" customFormat="1" x14ac:dyDescent="0.3">
      <c r="N92" s="316"/>
      <c r="O92" s="316"/>
      <c r="P92" s="316"/>
      <c r="Q92" s="411"/>
      <c r="R92" s="414"/>
      <c r="U92" s="414"/>
      <c r="V92" s="414"/>
      <c r="Y92" s="414"/>
      <c r="Z92" s="414"/>
      <c r="AC92" s="414"/>
      <c r="AD92" s="414"/>
      <c r="AG92" s="414"/>
      <c r="AH92" s="414"/>
      <c r="AK92" s="414"/>
      <c r="AL92" s="414"/>
      <c r="AM92" s="414"/>
      <c r="AN92" s="414"/>
      <c r="AO92" s="414"/>
      <c r="AP92" s="414"/>
      <c r="AS92" s="414"/>
      <c r="AT92" s="414"/>
      <c r="AW92" s="414"/>
      <c r="AX92" s="414"/>
      <c r="BA92" s="414"/>
      <c r="BB92" s="414"/>
      <c r="BE92" s="414"/>
      <c r="BF92" s="414"/>
      <c r="BI92" s="413"/>
      <c r="BJ92" s="414"/>
      <c r="BM92" s="414"/>
      <c r="BN92" s="414"/>
      <c r="BQ92" s="414"/>
      <c r="BR92" s="414"/>
      <c r="BU92" s="414"/>
      <c r="BV92" s="414"/>
      <c r="BY92" s="414"/>
      <c r="BZ92" s="414"/>
      <c r="CC92" s="414"/>
    </row>
    <row r="93" spans="14:81" s="5" customFormat="1" x14ac:dyDescent="0.3">
      <c r="N93" s="316"/>
      <c r="O93" s="316"/>
      <c r="P93" s="316"/>
      <c r="Q93" s="411"/>
      <c r="R93" s="414"/>
      <c r="U93" s="414"/>
      <c r="V93" s="414"/>
      <c r="Y93" s="414"/>
      <c r="Z93" s="414"/>
      <c r="AC93" s="414"/>
      <c r="AD93" s="414"/>
      <c r="AG93" s="414"/>
      <c r="AH93" s="414"/>
      <c r="AK93" s="414"/>
      <c r="AL93" s="414"/>
      <c r="AM93" s="414"/>
      <c r="AN93" s="414"/>
      <c r="AO93" s="414"/>
      <c r="AP93" s="414"/>
      <c r="AS93" s="414"/>
      <c r="AT93" s="414"/>
      <c r="AW93" s="414"/>
      <c r="AX93" s="414"/>
      <c r="BA93" s="414"/>
      <c r="BB93" s="414"/>
      <c r="BE93" s="414"/>
      <c r="BF93" s="414"/>
      <c r="BI93" s="413"/>
      <c r="BJ93" s="414"/>
      <c r="BM93" s="414"/>
      <c r="BN93" s="414"/>
      <c r="BQ93" s="414"/>
      <c r="BR93" s="414"/>
      <c r="BU93" s="414"/>
      <c r="BV93" s="414"/>
      <c r="BY93" s="414"/>
      <c r="BZ93" s="414"/>
      <c r="CC93" s="414"/>
    </row>
    <row r="94" spans="14:81" s="5" customFormat="1" x14ac:dyDescent="0.3">
      <c r="N94" s="316"/>
      <c r="O94" s="316"/>
      <c r="P94" s="316"/>
      <c r="Q94" s="411"/>
      <c r="R94" s="414"/>
      <c r="U94" s="414"/>
      <c r="V94" s="414"/>
      <c r="Y94" s="414"/>
      <c r="Z94" s="414"/>
      <c r="AC94" s="414"/>
      <c r="AD94" s="414"/>
      <c r="AG94" s="414"/>
      <c r="AH94" s="414"/>
      <c r="AK94" s="414"/>
      <c r="AL94" s="414"/>
      <c r="AM94" s="414"/>
      <c r="AN94" s="414"/>
      <c r="AO94" s="414"/>
      <c r="AP94" s="414"/>
      <c r="AS94" s="414"/>
      <c r="AT94" s="414"/>
      <c r="AW94" s="414"/>
      <c r="AX94" s="414"/>
      <c r="BA94" s="414"/>
      <c r="BB94" s="414"/>
      <c r="BE94" s="414"/>
      <c r="BF94" s="414"/>
      <c r="BI94" s="413"/>
      <c r="BJ94" s="414"/>
      <c r="BM94" s="414"/>
      <c r="BN94" s="414"/>
      <c r="BQ94" s="414"/>
      <c r="BR94" s="414"/>
      <c r="BU94" s="414"/>
      <c r="BV94" s="414"/>
      <c r="BY94" s="414"/>
      <c r="BZ94" s="414"/>
      <c r="CC94" s="414"/>
    </row>
    <row r="95" spans="14:81" s="5" customFormat="1" x14ac:dyDescent="0.3">
      <c r="N95" s="316"/>
      <c r="O95" s="316"/>
      <c r="P95" s="316"/>
      <c r="Q95" s="411"/>
      <c r="R95" s="414"/>
      <c r="U95" s="414"/>
      <c r="V95" s="414"/>
      <c r="Y95" s="414"/>
      <c r="Z95" s="414"/>
      <c r="AC95" s="414"/>
      <c r="AD95" s="414"/>
      <c r="AG95" s="414"/>
      <c r="AH95" s="414"/>
      <c r="AK95" s="414"/>
      <c r="AL95" s="414"/>
      <c r="AM95" s="414"/>
      <c r="AN95" s="414"/>
      <c r="AO95" s="414"/>
      <c r="AP95" s="414"/>
      <c r="AS95" s="414"/>
      <c r="AT95" s="414"/>
      <c r="AW95" s="414"/>
      <c r="AX95" s="414"/>
      <c r="BA95" s="414"/>
      <c r="BB95" s="414"/>
      <c r="BE95" s="414"/>
      <c r="BF95" s="414"/>
      <c r="BI95" s="413"/>
      <c r="BJ95" s="414"/>
      <c r="BM95" s="414"/>
      <c r="BN95" s="414"/>
      <c r="BQ95" s="414"/>
      <c r="BR95" s="414"/>
      <c r="BU95" s="414"/>
      <c r="BV95" s="414"/>
      <c r="BY95" s="414"/>
      <c r="BZ95" s="414"/>
      <c r="CC95" s="414"/>
    </row>
    <row r="96" spans="14:81" s="5" customFormat="1" x14ac:dyDescent="0.3">
      <c r="N96" s="316"/>
      <c r="O96" s="316"/>
      <c r="P96" s="316"/>
      <c r="Q96" s="411"/>
      <c r="R96" s="414"/>
      <c r="U96" s="414"/>
      <c r="V96" s="414"/>
      <c r="Y96" s="414"/>
      <c r="Z96" s="414"/>
      <c r="AC96" s="414"/>
      <c r="AD96" s="414"/>
      <c r="AG96" s="414"/>
      <c r="AH96" s="414"/>
      <c r="AK96" s="414"/>
      <c r="AL96" s="414"/>
      <c r="AM96" s="414"/>
      <c r="AN96" s="414"/>
      <c r="AO96" s="414"/>
      <c r="AP96" s="414"/>
      <c r="AS96" s="414"/>
      <c r="AT96" s="414"/>
      <c r="AW96" s="414"/>
      <c r="AX96" s="414"/>
      <c r="BA96" s="414"/>
      <c r="BB96" s="414"/>
      <c r="BE96" s="414"/>
      <c r="BF96" s="414"/>
      <c r="BI96" s="413"/>
      <c r="BJ96" s="414"/>
      <c r="BM96" s="414"/>
      <c r="BN96" s="414"/>
      <c r="BQ96" s="414"/>
      <c r="BR96" s="414"/>
      <c r="BU96" s="414"/>
      <c r="BV96" s="414"/>
      <c r="BY96" s="414"/>
      <c r="BZ96" s="414"/>
      <c r="CC96" s="414"/>
    </row>
    <row r="97" spans="14:81" s="5" customFormat="1" x14ac:dyDescent="0.3">
      <c r="N97" s="316"/>
      <c r="O97" s="316"/>
      <c r="P97" s="316"/>
      <c r="Q97" s="411"/>
      <c r="R97" s="414"/>
      <c r="U97" s="414"/>
      <c r="V97" s="414"/>
      <c r="Y97" s="414"/>
      <c r="Z97" s="414"/>
      <c r="AC97" s="414"/>
      <c r="AD97" s="414"/>
      <c r="AG97" s="414"/>
      <c r="AH97" s="414"/>
      <c r="AK97" s="414"/>
      <c r="AL97" s="414"/>
      <c r="AM97" s="414"/>
      <c r="AN97" s="414"/>
      <c r="AO97" s="414"/>
      <c r="AP97" s="414"/>
      <c r="AS97" s="414"/>
      <c r="AT97" s="414"/>
      <c r="AW97" s="414"/>
      <c r="AX97" s="414"/>
      <c r="BA97" s="414"/>
      <c r="BB97" s="414"/>
      <c r="BE97" s="414"/>
      <c r="BF97" s="414"/>
      <c r="BI97" s="413"/>
      <c r="BJ97" s="414"/>
      <c r="BM97" s="414"/>
      <c r="BN97" s="414"/>
      <c r="BQ97" s="414"/>
      <c r="BR97" s="414"/>
      <c r="BU97" s="414"/>
      <c r="BV97" s="414"/>
      <c r="BY97" s="414"/>
      <c r="BZ97" s="414"/>
      <c r="CC97" s="414"/>
    </row>
    <row r="98" spans="14:81" s="5" customFormat="1" x14ac:dyDescent="0.3">
      <c r="N98" s="316"/>
      <c r="O98" s="316"/>
      <c r="P98" s="316"/>
      <c r="Q98" s="411"/>
      <c r="R98" s="414"/>
      <c r="U98" s="414"/>
      <c r="V98" s="414"/>
      <c r="Y98" s="414"/>
      <c r="Z98" s="414"/>
      <c r="AC98" s="414"/>
      <c r="AD98" s="414"/>
      <c r="AG98" s="414"/>
      <c r="AH98" s="414"/>
      <c r="AK98" s="414"/>
      <c r="AL98" s="414"/>
      <c r="AM98" s="414"/>
      <c r="AN98" s="414"/>
      <c r="AO98" s="414"/>
      <c r="AP98" s="414"/>
      <c r="AS98" s="414"/>
      <c r="AT98" s="414"/>
      <c r="AW98" s="414"/>
      <c r="AX98" s="414"/>
      <c r="BA98" s="414"/>
      <c r="BB98" s="414"/>
      <c r="BE98" s="414"/>
      <c r="BF98" s="414"/>
      <c r="BI98" s="413"/>
      <c r="BJ98" s="414"/>
      <c r="BM98" s="414"/>
      <c r="BN98" s="414"/>
      <c r="BQ98" s="414"/>
      <c r="BR98" s="414"/>
      <c r="BU98" s="414"/>
      <c r="BV98" s="414"/>
      <c r="BY98" s="414"/>
      <c r="BZ98" s="414"/>
      <c r="CC98" s="414"/>
    </row>
    <row r="99" spans="14:81" s="5" customFormat="1" x14ac:dyDescent="0.3">
      <c r="N99" s="316"/>
      <c r="O99" s="316"/>
      <c r="P99" s="316"/>
      <c r="Q99" s="411"/>
      <c r="R99" s="414"/>
      <c r="U99" s="414"/>
      <c r="V99" s="414"/>
      <c r="Y99" s="414"/>
      <c r="Z99" s="414"/>
      <c r="AC99" s="414"/>
      <c r="AD99" s="414"/>
      <c r="AG99" s="414"/>
      <c r="AH99" s="414"/>
      <c r="AK99" s="414"/>
      <c r="AL99" s="414"/>
      <c r="AM99" s="414"/>
      <c r="AN99" s="414"/>
      <c r="AO99" s="414"/>
      <c r="AP99" s="414"/>
      <c r="AS99" s="414"/>
      <c r="AT99" s="414"/>
      <c r="AW99" s="414"/>
      <c r="AX99" s="414"/>
      <c r="BA99" s="414"/>
      <c r="BB99" s="414"/>
      <c r="BE99" s="414"/>
      <c r="BF99" s="414"/>
      <c r="BI99" s="413"/>
      <c r="BJ99" s="414"/>
      <c r="BM99" s="414"/>
      <c r="BN99" s="414"/>
      <c r="BQ99" s="414"/>
      <c r="BR99" s="414"/>
      <c r="BU99" s="414"/>
      <c r="BV99" s="414"/>
      <c r="BY99" s="414"/>
      <c r="BZ99" s="414"/>
      <c r="CC99" s="414"/>
    </row>
    <row r="100" spans="14:81" s="5" customFormat="1" x14ac:dyDescent="0.3">
      <c r="N100" s="316"/>
      <c r="O100" s="316"/>
      <c r="P100" s="316"/>
      <c r="Q100" s="411"/>
      <c r="R100" s="414"/>
      <c r="U100" s="414"/>
      <c r="V100" s="414"/>
      <c r="Y100" s="414"/>
      <c r="Z100" s="414"/>
      <c r="AC100" s="414"/>
      <c r="AD100" s="414"/>
      <c r="AG100" s="414"/>
      <c r="AH100" s="414"/>
      <c r="AK100" s="414"/>
      <c r="AL100" s="414"/>
      <c r="AM100" s="414"/>
      <c r="AN100" s="414"/>
      <c r="AO100" s="414"/>
      <c r="AP100" s="414"/>
      <c r="AS100" s="414"/>
      <c r="AT100" s="414"/>
      <c r="AW100" s="414"/>
      <c r="AX100" s="414"/>
      <c r="BA100" s="414"/>
      <c r="BB100" s="414"/>
      <c r="BE100" s="414"/>
      <c r="BF100" s="414"/>
      <c r="BI100" s="413"/>
      <c r="BJ100" s="414"/>
      <c r="BM100" s="414"/>
      <c r="BN100" s="414"/>
      <c r="BQ100" s="414"/>
      <c r="BR100" s="414"/>
      <c r="BU100" s="414"/>
      <c r="BV100" s="414"/>
      <c r="BY100" s="414"/>
      <c r="BZ100" s="414"/>
      <c r="CC100" s="414"/>
    </row>
    <row r="101" spans="14:81" s="5" customFormat="1" x14ac:dyDescent="0.3">
      <c r="N101" s="316"/>
      <c r="O101" s="316"/>
      <c r="P101" s="316"/>
      <c r="Q101" s="411"/>
      <c r="R101" s="414"/>
      <c r="U101" s="414"/>
      <c r="V101" s="414"/>
      <c r="Y101" s="414"/>
      <c r="Z101" s="414"/>
      <c r="AC101" s="414"/>
      <c r="AD101" s="414"/>
      <c r="AG101" s="414"/>
      <c r="AH101" s="414"/>
      <c r="AK101" s="414"/>
      <c r="AL101" s="414"/>
      <c r="AM101" s="414"/>
      <c r="AN101" s="414"/>
      <c r="AO101" s="414"/>
      <c r="AP101" s="414"/>
      <c r="AS101" s="414"/>
      <c r="AT101" s="414"/>
      <c r="AW101" s="414"/>
      <c r="AX101" s="414"/>
      <c r="BA101" s="414"/>
      <c r="BB101" s="414"/>
      <c r="BE101" s="414"/>
      <c r="BF101" s="414"/>
      <c r="BI101" s="413"/>
      <c r="BJ101" s="414"/>
      <c r="BM101" s="414"/>
      <c r="BN101" s="414"/>
      <c r="BQ101" s="414"/>
      <c r="BR101" s="414"/>
      <c r="BU101" s="414"/>
      <c r="BV101" s="414"/>
      <c r="BY101" s="414"/>
      <c r="BZ101" s="414"/>
      <c r="CC101" s="414"/>
    </row>
    <row r="102" spans="14:81" s="5" customFormat="1" x14ac:dyDescent="0.3">
      <c r="N102" s="316"/>
      <c r="O102" s="316"/>
      <c r="P102" s="316"/>
      <c r="Q102" s="411"/>
      <c r="R102" s="414"/>
      <c r="U102" s="414"/>
      <c r="V102" s="414"/>
      <c r="Y102" s="414"/>
      <c r="Z102" s="414"/>
      <c r="AC102" s="414"/>
      <c r="AD102" s="414"/>
      <c r="AG102" s="414"/>
      <c r="AH102" s="414"/>
      <c r="AK102" s="414"/>
      <c r="AL102" s="414"/>
      <c r="AM102" s="414"/>
      <c r="AN102" s="414"/>
      <c r="AO102" s="414"/>
      <c r="AP102" s="414"/>
      <c r="AS102" s="414"/>
      <c r="AT102" s="414"/>
      <c r="AW102" s="414"/>
      <c r="AX102" s="414"/>
      <c r="BA102" s="414"/>
      <c r="BB102" s="414"/>
      <c r="BE102" s="414"/>
      <c r="BF102" s="414"/>
      <c r="BI102" s="413"/>
      <c r="BJ102" s="414"/>
      <c r="BM102" s="414"/>
      <c r="BN102" s="414"/>
      <c r="BQ102" s="414"/>
      <c r="BR102" s="414"/>
      <c r="BU102" s="414"/>
      <c r="BV102" s="414"/>
      <c r="BY102" s="414"/>
      <c r="BZ102" s="414"/>
      <c r="CC102" s="414"/>
    </row>
    <row r="103" spans="14:81" s="5" customFormat="1" x14ac:dyDescent="0.3">
      <c r="N103" s="316"/>
      <c r="O103" s="316"/>
      <c r="P103" s="316"/>
      <c r="Q103" s="411"/>
      <c r="R103" s="414"/>
      <c r="U103" s="414"/>
      <c r="V103" s="414"/>
      <c r="Y103" s="414"/>
      <c r="Z103" s="414"/>
      <c r="AC103" s="414"/>
      <c r="AD103" s="414"/>
      <c r="AG103" s="414"/>
      <c r="AH103" s="414"/>
      <c r="AK103" s="414"/>
      <c r="AL103" s="414"/>
      <c r="AM103" s="414"/>
      <c r="AN103" s="414"/>
      <c r="AO103" s="414"/>
      <c r="AP103" s="414"/>
      <c r="AS103" s="414"/>
      <c r="AT103" s="414"/>
      <c r="AW103" s="414"/>
      <c r="AX103" s="414"/>
      <c r="BA103" s="414"/>
      <c r="BB103" s="414"/>
      <c r="BE103" s="414"/>
      <c r="BF103" s="414"/>
      <c r="BI103" s="413"/>
      <c r="BJ103" s="414"/>
      <c r="BM103" s="414"/>
      <c r="BN103" s="414"/>
      <c r="BQ103" s="414"/>
      <c r="BR103" s="414"/>
      <c r="BU103" s="414"/>
      <c r="BV103" s="414"/>
      <c r="BY103" s="414"/>
      <c r="BZ103" s="414"/>
      <c r="CC103" s="414"/>
    </row>
    <row r="104" spans="14:81" s="5" customFormat="1" x14ac:dyDescent="0.3">
      <c r="N104" s="316"/>
      <c r="O104" s="316"/>
      <c r="P104" s="316"/>
      <c r="Q104" s="411"/>
      <c r="R104" s="414"/>
      <c r="U104" s="414"/>
      <c r="V104" s="414"/>
      <c r="Y104" s="414"/>
      <c r="Z104" s="414"/>
      <c r="AC104" s="414"/>
      <c r="AD104" s="414"/>
      <c r="AG104" s="414"/>
      <c r="AH104" s="414"/>
      <c r="AK104" s="414"/>
      <c r="AL104" s="414"/>
      <c r="AM104" s="414"/>
      <c r="AN104" s="414"/>
      <c r="AO104" s="414"/>
      <c r="AP104" s="414"/>
      <c r="AS104" s="414"/>
      <c r="AT104" s="414"/>
      <c r="AW104" s="414"/>
      <c r="AX104" s="414"/>
      <c r="BA104" s="414"/>
      <c r="BB104" s="414"/>
      <c r="BE104" s="414"/>
      <c r="BF104" s="414"/>
      <c r="BI104" s="413"/>
      <c r="BJ104" s="414"/>
      <c r="BM104" s="414"/>
      <c r="BN104" s="414"/>
      <c r="BQ104" s="414"/>
      <c r="BR104" s="414"/>
      <c r="BU104" s="414"/>
      <c r="BV104" s="414"/>
      <c r="BY104" s="414"/>
      <c r="BZ104" s="414"/>
      <c r="CC104" s="414"/>
    </row>
    <row r="105" spans="14:81" s="5" customFormat="1" x14ac:dyDescent="0.3">
      <c r="N105" s="316"/>
      <c r="O105" s="316"/>
      <c r="P105" s="316"/>
      <c r="Q105" s="411"/>
      <c r="R105" s="414"/>
      <c r="U105" s="414"/>
      <c r="V105" s="414"/>
      <c r="Y105" s="414"/>
      <c r="Z105" s="414"/>
      <c r="AC105" s="414"/>
      <c r="AD105" s="414"/>
      <c r="AG105" s="414"/>
      <c r="AH105" s="414"/>
      <c r="AK105" s="414"/>
      <c r="AL105" s="414"/>
      <c r="AM105" s="414"/>
      <c r="AN105" s="414"/>
      <c r="AO105" s="414"/>
      <c r="AP105" s="414"/>
      <c r="AS105" s="414"/>
      <c r="AT105" s="414"/>
      <c r="AW105" s="414"/>
      <c r="AX105" s="414"/>
      <c r="BA105" s="414"/>
      <c r="BB105" s="414"/>
      <c r="BE105" s="414"/>
      <c r="BF105" s="414"/>
      <c r="BI105" s="413"/>
      <c r="BJ105" s="414"/>
      <c r="BM105" s="414"/>
      <c r="BN105" s="414"/>
      <c r="BQ105" s="414"/>
      <c r="BR105" s="414"/>
      <c r="BU105" s="414"/>
      <c r="BV105" s="414"/>
      <c r="BY105" s="414"/>
      <c r="BZ105" s="414"/>
      <c r="CC105" s="414"/>
    </row>
    <row r="106" spans="14:81" s="5" customFormat="1" x14ac:dyDescent="0.3">
      <c r="N106" s="316"/>
      <c r="O106" s="316"/>
      <c r="P106" s="316"/>
      <c r="Q106" s="411"/>
      <c r="R106" s="414"/>
      <c r="U106" s="414"/>
      <c r="V106" s="414"/>
      <c r="Y106" s="414"/>
      <c r="Z106" s="414"/>
      <c r="AC106" s="414"/>
      <c r="AD106" s="414"/>
      <c r="AG106" s="414"/>
      <c r="AH106" s="414"/>
      <c r="AK106" s="414"/>
      <c r="AL106" s="414"/>
      <c r="AM106" s="414"/>
      <c r="AN106" s="414"/>
      <c r="AO106" s="414"/>
      <c r="AP106" s="414"/>
      <c r="AS106" s="414"/>
      <c r="AT106" s="414"/>
      <c r="AW106" s="414"/>
      <c r="AX106" s="414"/>
      <c r="BA106" s="414"/>
      <c r="BB106" s="414"/>
      <c r="BE106" s="414"/>
      <c r="BF106" s="414"/>
      <c r="BI106" s="413"/>
      <c r="BJ106" s="414"/>
      <c r="BM106" s="414"/>
      <c r="BN106" s="414"/>
      <c r="BQ106" s="414"/>
      <c r="BR106" s="414"/>
      <c r="BU106" s="414"/>
      <c r="BV106" s="414"/>
      <c r="BY106" s="414"/>
      <c r="BZ106" s="414"/>
      <c r="CC106" s="414"/>
    </row>
    <row r="107" spans="14:81" s="5" customFormat="1" x14ac:dyDescent="0.3">
      <c r="N107" s="316"/>
      <c r="O107" s="316"/>
      <c r="P107" s="316"/>
      <c r="Q107" s="411"/>
      <c r="R107" s="414"/>
      <c r="U107" s="414"/>
      <c r="V107" s="414"/>
      <c r="Y107" s="414"/>
      <c r="Z107" s="414"/>
      <c r="AC107" s="414"/>
      <c r="AD107" s="414"/>
      <c r="AG107" s="414"/>
      <c r="AH107" s="414"/>
      <c r="AK107" s="414"/>
      <c r="AL107" s="414"/>
      <c r="AM107" s="414"/>
      <c r="AN107" s="414"/>
      <c r="AO107" s="414"/>
      <c r="AP107" s="414"/>
      <c r="AS107" s="414"/>
      <c r="AT107" s="414"/>
      <c r="AW107" s="414"/>
      <c r="AX107" s="414"/>
      <c r="BA107" s="414"/>
      <c r="BB107" s="414"/>
      <c r="BE107" s="414"/>
      <c r="BF107" s="414"/>
      <c r="BI107" s="413"/>
      <c r="BJ107" s="414"/>
      <c r="BM107" s="414"/>
      <c r="BN107" s="414"/>
      <c r="BQ107" s="414"/>
      <c r="BR107" s="414"/>
      <c r="BU107" s="414"/>
      <c r="BV107" s="414"/>
      <c r="BY107" s="414"/>
      <c r="BZ107" s="414"/>
      <c r="CC107" s="414"/>
    </row>
    <row r="108" spans="14:81" s="5" customFormat="1" x14ac:dyDescent="0.3">
      <c r="N108" s="316"/>
      <c r="O108" s="316"/>
      <c r="P108" s="316"/>
      <c r="Q108" s="411"/>
      <c r="R108" s="414"/>
      <c r="U108" s="414"/>
      <c r="V108" s="414"/>
      <c r="Y108" s="414"/>
      <c r="Z108" s="414"/>
      <c r="AC108" s="414"/>
      <c r="AD108" s="414"/>
      <c r="AG108" s="414"/>
      <c r="AH108" s="414"/>
      <c r="AK108" s="414"/>
      <c r="AL108" s="414"/>
      <c r="AM108" s="414"/>
      <c r="AN108" s="414"/>
      <c r="AO108" s="414"/>
      <c r="AP108" s="414"/>
      <c r="AS108" s="414"/>
      <c r="AT108" s="414"/>
      <c r="AW108" s="414"/>
      <c r="AX108" s="414"/>
      <c r="BA108" s="414"/>
      <c r="BB108" s="414"/>
      <c r="BE108" s="414"/>
      <c r="BF108" s="414"/>
      <c r="BI108" s="413"/>
      <c r="BJ108" s="414"/>
      <c r="BM108" s="414"/>
      <c r="BN108" s="414"/>
      <c r="BQ108" s="414"/>
      <c r="BR108" s="414"/>
      <c r="BU108" s="414"/>
      <c r="BV108" s="414"/>
      <c r="BY108" s="414"/>
      <c r="BZ108" s="414"/>
      <c r="CC108" s="414"/>
    </row>
    <row r="109" spans="14:81" s="5" customFormat="1" x14ac:dyDescent="0.3">
      <c r="N109" s="316"/>
      <c r="O109" s="316"/>
      <c r="P109" s="316"/>
      <c r="Q109" s="411"/>
      <c r="R109" s="414"/>
      <c r="U109" s="414"/>
      <c r="V109" s="414"/>
      <c r="Y109" s="414"/>
      <c r="Z109" s="414"/>
      <c r="AC109" s="414"/>
      <c r="AD109" s="414"/>
      <c r="AG109" s="414"/>
      <c r="AH109" s="414"/>
      <c r="AK109" s="414"/>
      <c r="AL109" s="414"/>
      <c r="AM109" s="414"/>
      <c r="AN109" s="414"/>
      <c r="AO109" s="414"/>
      <c r="AP109" s="414"/>
      <c r="AS109" s="414"/>
      <c r="AT109" s="414"/>
      <c r="AW109" s="414"/>
      <c r="AX109" s="414"/>
      <c r="BA109" s="414"/>
      <c r="BB109" s="414"/>
      <c r="BE109" s="414"/>
      <c r="BF109" s="414"/>
      <c r="BI109" s="413"/>
      <c r="BJ109" s="414"/>
      <c r="BM109" s="414"/>
      <c r="BN109" s="414"/>
      <c r="BQ109" s="414"/>
      <c r="BR109" s="414"/>
      <c r="BU109" s="414"/>
      <c r="BV109" s="414"/>
      <c r="BY109" s="414"/>
      <c r="BZ109" s="414"/>
      <c r="CC109" s="414"/>
    </row>
    <row r="110" spans="14:81" s="5" customFormat="1" x14ac:dyDescent="0.3">
      <c r="N110" s="316"/>
      <c r="O110" s="316"/>
      <c r="P110" s="316"/>
      <c r="Q110" s="411"/>
      <c r="R110" s="414"/>
      <c r="U110" s="414"/>
      <c r="V110" s="414"/>
      <c r="Y110" s="414"/>
      <c r="Z110" s="414"/>
      <c r="AC110" s="414"/>
      <c r="AD110" s="414"/>
      <c r="AG110" s="414"/>
      <c r="AH110" s="414"/>
      <c r="AK110" s="414"/>
      <c r="AL110" s="414"/>
      <c r="AM110" s="414"/>
      <c r="AN110" s="414"/>
      <c r="AO110" s="414"/>
      <c r="AP110" s="414"/>
      <c r="AS110" s="414"/>
      <c r="AT110" s="414"/>
      <c r="AW110" s="414"/>
      <c r="AX110" s="414"/>
      <c r="BA110" s="414"/>
      <c r="BB110" s="414"/>
      <c r="BE110" s="414"/>
      <c r="BF110" s="414"/>
      <c r="BI110" s="413"/>
      <c r="BJ110" s="414"/>
      <c r="BM110" s="414"/>
      <c r="BN110" s="414"/>
      <c r="BQ110" s="414"/>
      <c r="BR110" s="414"/>
      <c r="BU110" s="414"/>
      <c r="BV110" s="414"/>
      <c r="BY110" s="414"/>
      <c r="BZ110" s="414"/>
      <c r="CC110" s="414"/>
    </row>
  </sheetData>
  <mergeCells count="76">
    <mergeCell ref="CB6:CB7"/>
    <mergeCell ref="CC6:CC7"/>
    <mergeCell ref="CA3:CC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AC6:AD6"/>
    <mergeCell ref="AE6:AE7"/>
    <mergeCell ref="AG6:AH6"/>
    <mergeCell ref="AI6:AI7"/>
    <mergeCell ref="AK6:AL6"/>
    <mergeCell ref="CA1:CC1"/>
    <mergeCell ref="R2:AC2"/>
    <mergeCell ref="O3:R5"/>
    <mergeCell ref="S3:V5"/>
    <mergeCell ref="W3:Z5"/>
    <mergeCell ref="AA3:AD5"/>
    <mergeCell ref="AE3:AH5"/>
    <mergeCell ref="AI3:AL5"/>
    <mergeCell ref="AQ3:AT5"/>
    <mergeCell ref="AU3:AX5"/>
    <mergeCell ref="AY3:BB5"/>
    <mergeCell ref="BC3:BF5"/>
    <mergeCell ref="BG3:BJ5"/>
    <mergeCell ref="BK3:BN5"/>
    <mergeCell ref="BO3:BR5"/>
    <mergeCell ref="BS3:BV5"/>
    <mergeCell ref="R1:AC1"/>
    <mergeCell ref="BW1:BZ1"/>
    <mergeCell ref="BW3:BZ5"/>
    <mergeCell ref="AM3:AP5"/>
    <mergeCell ref="CA6:CA7"/>
    <mergeCell ref="BU6:BV6"/>
    <mergeCell ref="BW6:BW7"/>
    <mergeCell ref="BX6:BX7"/>
    <mergeCell ref="BY6:BZ6"/>
    <mergeCell ref="BT6:BT7"/>
    <mergeCell ref="BH6:BH7"/>
    <mergeCell ref="BE6:BF6"/>
    <mergeCell ref="BG6:BG7"/>
    <mergeCell ref="BI6:BJ6"/>
    <mergeCell ref="BK6:BK7"/>
    <mergeCell ref="BL6:BL7"/>
    <mergeCell ref="BM6:BN6"/>
    <mergeCell ref="BO6:BO7"/>
    <mergeCell ref="BP6:BP7"/>
    <mergeCell ref="BQ6:BR6"/>
    <mergeCell ref="BS6:BS7"/>
    <mergeCell ref="AZ6:AZ7"/>
    <mergeCell ref="BD6:BD7"/>
    <mergeCell ref="BA6:BB6"/>
    <mergeCell ref="BC6:BC7"/>
    <mergeCell ref="AV6:AV7"/>
    <mergeCell ref="AS6:AT6"/>
    <mergeCell ref="AU6:AU7"/>
    <mergeCell ref="AW6:AX6"/>
    <mergeCell ref="AY6:AY7"/>
    <mergeCell ref="AJ6:AJ7"/>
    <mergeCell ref="AR6:AR7"/>
    <mergeCell ref="AQ6:AQ7"/>
    <mergeCell ref="AM6:AM7"/>
    <mergeCell ref="AN6:AN7"/>
    <mergeCell ref="AO6:AP6"/>
    <mergeCell ref="N3:N7"/>
    <mergeCell ref="T6:T7"/>
    <mergeCell ref="AF6:AF7"/>
    <mergeCell ref="A7:D7"/>
    <mergeCell ref="G7:K7"/>
    <mergeCell ref="L7:M7"/>
  </mergeCells>
  <printOptions horizontalCentered="1" verticalCentered="1"/>
  <pageMargins left="0.11811023622047245" right="0.11811023622047245" top="0.74803149606299213" bottom="0" header="0.15748031496062992" footer="0"/>
  <pageSetup paperSize="9" scale="72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4" sqref="A4"/>
    </sheetView>
  </sheetViews>
  <sheetFormatPr defaultRowHeight="15.75" x14ac:dyDescent="0.25"/>
  <cols>
    <col min="1" max="1" width="3.140625" style="89" customWidth="1"/>
    <col min="2" max="2" width="66.85546875" style="102" customWidth="1"/>
    <col min="3" max="3" width="27.85546875" style="301" customWidth="1"/>
  </cols>
  <sheetData>
    <row r="1" spans="1:3" s="261" customFormat="1" ht="60" customHeight="1" x14ac:dyDescent="0.25">
      <c r="A1" s="471" t="s">
        <v>296</v>
      </c>
      <c r="B1" s="471"/>
      <c r="C1" s="471"/>
    </row>
    <row r="2" spans="1:3" ht="20.25" x14ac:dyDescent="0.25">
      <c r="B2" s="471" t="s">
        <v>88</v>
      </c>
      <c r="C2" s="471"/>
    </row>
    <row r="4" spans="1:3" ht="47.25" x14ac:dyDescent="0.25">
      <c r="A4" s="341"/>
      <c r="B4" s="276" t="s">
        <v>182</v>
      </c>
      <c r="C4" s="299" t="s">
        <v>267</v>
      </c>
    </row>
    <row r="5" spans="1:3" s="359" customFormat="1" ht="31.5" x14ac:dyDescent="0.25">
      <c r="A5" s="92">
        <v>1</v>
      </c>
      <c r="B5" s="100" t="s">
        <v>135</v>
      </c>
      <c r="C5" s="300">
        <v>118</v>
      </c>
    </row>
    <row r="6" spans="1:3" s="359" customFormat="1" ht="31.5" x14ac:dyDescent="0.25">
      <c r="A6" s="92">
        <v>2</v>
      </c>
      <c r="B6" s="100" t="s">
        <v>179</v>
      </c>
      <c r="C6" s="300">
        <v>75</v>
      </c>
    </row>
    <row r="7" spans="1:3" s="359" customFormat="1" x14ac:dyDescent="0.25">
      <c r="A7" s="92">
        <v>3</v>
      </c>
      <c r="B7" s="100" t="s">
        <v>150</v>
      </c>
      <c r="C7" s="300">
        <v>66</v>
      </c>
    </row>
    <row r="8" spans="1:3" s="359" customFormat="1" x14ac:dyDescent="0.25">
      <c r="A8" s="92">
        <v>4</v>
      </c>
      <c r="B8" s="100" t="s">
        <v>116</v>
      </c>
      <c r="C8" s="300">
        <v>56</v>
      </c>
    </row>
    <row r="9" spans="1:3" s="359" customFormat="1" x14ac:dyDescent="0.25">
      <c r="A9" s="92">
        <v>5</v>
      </c>
      <c r="B9" s="100" t="s">
        <v>133</v>
      </c>
      <c r="C9" s="300">
        <v>55</v>
      </c>
    </row>
    <row r="10" spans="1:3" s="359" customFormat="1" ht="31.5" x14ac:dyDescent="0.25">
      <c r="A10" s="92">
        <v>6</v>
      </c>
      <c r="B10" s="100" t="s">
        <v>115</v>
      </c>
      <c r="C10" s="300">
        <v>52</v>
      </c>
    </row>
    <row r="11" spans="1:3" s="359" customFormat="1" x14ac:dyDescent="0.25">
      <c r="A11" s="92">
        <v>7</v>
      </c>
      <c r="B11" s="100" t="s">
        <v>117</v>
      </c>
      <c r="C11" s="300">
        <v>40</v>
      </c>
    </row>
    <row r="12" spans="1:3" s="359" customFormat="1" x14ac:dyDescent="0.25">
      <c r="A12" s="92">
        <v>8</v>
      </c>
      <c r="B12" s="100" t="s">
        <v>136</v>
      </c>
      <c r="C12" s="300">
        <v>30</v>
      </c>
    </row>
    <row r="13" spans="1:3" s="359" customFormat="1" x14ac:dyDescent="0.25">
      <c r="A13" s="92">
        <v>9</v>
      </c>
      <c r="B13" s="100" t="s">
        <v>119</v>
      </c>
      <c r="C13" s="300">
        <v>28</v>
      </c>
    </row>
    <row r="14" spans="1:3" s="359" customFormat="1" x14ac:dyDescent="0.25">
      <c r="A14" s="92">
        <v>10</v>
      </c>
      <c r="B14" s="100" t="s">
        <v>391</v>
      </c>
      <c r="C14" s="300">
        <v>27</v>
      </c>
    </row>
    <row r="15" spans="1:3" s="359" customFormat="1" x14ac:dyDescent="0.25">
      <c r="A15" s="92">
        <v>11</v>
      </c>
      <c r="B15" s="100" t="s">
        <v>122</v>
      </c>
      <c r="C15" s="300">
        <v>26</v>
      </c>
    </row>
    <row r="16" spans="1:3" s="359" customFormat="1" x14ac:dyDescent="0.25">
      <c r="A16" s="92">
        <v>12</v>
      </c>
      <c r="B16" s="100" t="s">
        <v>148</v>
      </c>
      <c r="C16" s="300">
        <v>26</v>
      </c>
    </row>
    <row r="17" spans="1:3" s="359" customFormat="1" x14ac:dyDescent="0.25">
      <c r="A17" s="92">
        <v>13</v>
      </c>
      <c r="B17" s="100" t="s">
        <v>138</v>
      </c>
      <c r="C17" s="300">
        <v>25</v>
      </c>
    </row>
    <row r="18" spans="1:3" s="359" customFormat="1" x14ac:dyDescent="0.25">
      <c r="A18" s="92">
        <v>14</v>
      </c>
      <c r="B18" s="100" t="s">
        <v>132</v>
      </c>
      <c r="C18" s="300">
        <v>25</v>
      </c>
    </row>
    <row r="19" spans="1:3" s="359" customFormat="1" x14ac:dyDescent="0.25">
      <c r="A19" s="92">
        <v>15</v>
      </c>
      <c r="B19" s="100" t="s">
        <v>180</v>
      </c>
      <c r="C19" s="300">
        <v>18</v>
      </c>
    </row>
    <row r="20" spans="1:3" s="359" customFormat="1" ht="31.5" x14ac:dyDescent="0.25">
      <c r="A20" s="92">
        <v>16</v>
      </c>
      <c r="B20" s="100" t="s">
        <v>178</v>
      </c>
      <c r="C20" s="300">
        <v>18</v>
      </c>
    </row>
    <row r="21" spans="1:3" s="359" customFormat="1" x14ac:dyDescent="0.25">
      <c r="A21" s="92">
        <v>17</v>
      </c>
      <c r="B21" s="100" t="s">
        <v>144</v>
      </c>
      <c r="C21" s="300">
        <v>16</v>
      </c>
    </row>
    <row r="22" spans="1:3" s="359" customFormat="1" x14ac:dyDescent="0.25">
      <c r="A22" s="92">
        <v>18</v>
      </c>
      <c r="B22" s="100" t="s">
        <v>127</v>
      </c>
      <c r="C22" s="300">
        <v>14</v>
      </c>
    </row>
    <row r="23" spans="1:3" s="359" customFormat="1" x14ac:dyDescent="0.25">
      <c r="A23" s="92">
        <v>19</v>
      </c>
      <c r="B23" s="100" t="s">
        <v>120</v>
      </c>
      <c r="C23" s="300">
        <v>14</v>
      </c>
    </row>
    <row r="24" spans="1:3" s="359" customFormat="1" x14ac:dyDescent="0.25">
      <c r="A24" s="92">
        <v>20</v>
      </c>
      <c r="B24" s="100" t="s">
        <v>394</v>
      </c>
      <c r="C24" s="300">
        <v>13</v>
      </c>
    </row>
    <row r="25" spans="1:3" s="359" customFormat="1" x14ac:dyDescent="0.25">
      <c r="A25" s="358">
        <v>21</v>
      </c>
      <c r="B25" s="100" t="s">
        <v>200</v>
      </c>
      <c r="C25" s="300">
        <v>13</v>
      </c>
    </row>
    <row r="26" spans="1:3" s="359" customFormat="1" ht="31.5" x14ac:dyDescent="0.25">
      <c r="A26" s="358">
        <v>22</v>
      </c>
      <c r="B26" s="100" t="s">
        <v>141</v>
      </c>
      <c r="C26" s="300">
        <v>12</v>
      </c>
    </row>
    <row r="27" spans="1:3" s="359" customFormat="1" x14ac:dyDescent="0.25">
      <c r="A27" s="358">
        <v>23</v>
      </c>
      <c r="B27" s="100" t="s">
        <v>184</v>
      </c>
      <c r="C27" s="300">
        <v>11</v>
      </c>
    </row>
    <row r="28" spans="1:3" s="359" customFormat="1" x14ac:dyDescent="0.25">
      <c r="A28" s="358">
        <v>24</v>
      </c>
      <c r="B28" s="100" t="s">
        <v>121</v>
      </c>
      <c r="C28" s="300">
        <v>11</v>
      </c>
    </row>
    <row r="29" spans="1:3" s="359" customFormat="1" x14ac:dyDescent="0.25">
      <c r="A29" s="358">
        <v>25</v>
      </c>
      <c r="B29" s="100" t="s">
        <v>118</v>
      </c>
      <c r="C29" s="300">
        <v>11</v>
      </c>
    </row>
    <row r="30" spans="1:3" s="359" customFormat="1" x14ac:dyDescent="0.25">
      <c r="A30" s="358">
        <v>26</v>
      </c>
      <c r="B30" s="100" t="s">
        <v>202</v>
      </c>
      <c r="C30" s="300">
        <v>10</v>
      </c>
    </row>
    <row r="31" spans="1:3" s="359" customFormat="1" x14ac:dyDescent="0.25">
      <c r="A31" s="358">
        <v>27</v>
      </c>
      <c r="B31" s="100" t="s">
        <v>383</v>
      </c>
      <c r="C31" s="300">
        <v>9</v>
      </c>
    </row>
    <row r="32" spans="1:3" s="359" customFormat="1" x14ac:dyDescent="0.25">
      <c r="A32" s="358">
        <v>28</v>
      </c>
      <c r="B32" s="100" t="s">
        <v>395</v>
      </c>
      <c r="C32" s="300">
        <v>9</v>
      </c>
    </row>
    <row r="33" spans="1:3" s="359" customFormat="1" x14ac:dyDescent="0.25">
      <c r="A33" s="358">
        <v>29</v>
      </c>
      <c r="B33" s="100" t="s">
        <v>125</v>
      </c>
      <c r="C33" s="300">
        <v>9</v>
      </c>
    </row>
    <row r="34" spans="1:3" s="359" customFormat="1" x14ac:dyDescent="0.25">
      <c r="A34" s="358">
        <v>30</v>
      </c>
      <c r="B34" s="100" t="s">
        <v>403</v>
      </c>
      <c r="C34" s="300">
        <v>8</v>
      </c>
    </row>
    <row r="35" spans="1:3" s="359" customFormat="1" x14ac:dyDescent="0.25">
      <c r="A35" s="358">
        <v>31</v>
      </c>
      <c r="B35" s="100" t="s">
        <v>396</v>
      </c>
      <c r="C35" s="300">
        <v>8</v>
      </c>
    </row>
    <row r="36" spans="1:3" s="359" customFormat="1" x14ac:dyDescent="0.25">
      <c r="A36" s="358">
        <v>32</v>
      </c>
      <c r="B36" s="100" t="s">
        <v>198</v>
      </c>
      <c r="C36" s="300">
        <v>8</v>
      </c>
    </row>
    <row r="37" spans="1:3" s="359" customFormat="1" x14ac:dyDescent="0.25">
      <c r="A37" s="358">
        <v>33</v>
      </c>
      <c r="B37" s="100" t="s">
        <v>123</v>
      </c>
      <c r="C37" s="300">
        <v>8</v>
      </c>
    </row>
    <row r="38" spans="1:3" s="359" customFormat="1" ht="31.5" x14ac:dyDescent="0.25">
      <c r="A38" s="358">
        <v>34</v>
      </c>
      <c r="B38" s="100" t="s">
        <v>397</v>
      </c>
      <c r="C38" s="300">
        <v>8</v>
      </c>
    </row>
    <row r="39" spans="1:3" s="359" customFormat="1" ht="31.5" x14ac:dyDescent="0.25">
      <c r="A39" s="358">
        <v>35</v>
      </c>
      <c r="B39" s="100" t="s">
        <v>131</v>
      </c>
      <c r="C39" s="300">
        <v>8</v>
      </c>
    </row>
    <row r="40" spans="1:3" s="359" customFormat="1" x14ac:dyDescent="0.25">
      <c r="A40" s="358">
        <v>36</v>
      </c>
      <c r="B40" s="100" t="s">
        <v>137</v>
      </c>
      <c r="C40" s="300">
        <v>7</v>
      </c>
    </row>
    <row r="41" spans="1:3" s="359" customFormat="1" x14ac:dyDescent="0.25">
      <c r="A41" s="358">
        <v>37</v>
      </c>
      <c r="B41" s="100" t="s">
        <v>177</v>
      </c>
      <c r="C41" s="300">
        <v>7</v>
      </c>
    </row>
    <row r="42" spans="1:3" s="359" customFormat="1" x14ac:dyDescent="0.25">
      <c r="A42" s="358">
        <v>38</v>
      </c>
      <c r="B42" s="100" t="s">
        <v>380</v>
      </c>
      <c r="C42" s="300">
        <v>6</v>
      </c>
    </row>
    <row r="43" spans="1:3" s="359" customFormat="1" x14ac:dyDescent="0.25">
      <c r="A43" s="358">
        <v>39</v>
      </c>
      <c r="B43" s="100" t="s">
        <v>154</v>
      </c>
      <c r="C43" s="300">
        <v>6</v>
      </c>
    </row>
    <row r="44" spans="1:3" s="359" customFormat="1" ht="17.25" customHeight="1" x14ac:dyDescent="0.25">
      <c r="A44" s="358">
        <v>40</v>
      </c>
      <c r="B44" s="100" t="s">
        <v>382</v>
      </c>
      <c r="C44" s="300">
        <v>6</v>
      </c>
    </row>
    <row r="45" spans="1:3" s="359" customFormat="1" x14ac:dyDescent="0.25">
      <c r="A45" s="358">
        <v>41</v>
      </c>
      <c r="B45" s="100" t="s">
        <v>162</v>
      </c>
      <c r="C45" s="300">
        <v>6</v>
      </c>
    </row>
    <row r="46" spans="1:3" s="359" customFormat="1" x14ac:dyDescent="0.25">
      <c r="A46" s="358">
        <v>42</v>
      </c>
      <c r="B46" s="100" t="s">
        <v>398</v>
      </c>
      <c r="C46" s="300">
        <v>6</v>
      </c>
    </row>
    <row r="47" spans="1:3" s="359" customFormat="1" x14ac:dyDescent="0.25">
      <c r="A47" s="358">
        <v>43</v>
      </c>
      <c r="B47" s="100" t="s">
        <v>399</v>
      </c>
      <c r="C47" s="300">
        <v>6</v>
      </c>
    </row>
    <row r="48" spans="1:3" s="359" customFormat="1" x14ac:dyDescent="0.25">
      <c r="A48" s="358">
        <v>44</v>
      </c>
      <c r="B48" s="100" t="s">
        <v>140</v>
      </c>
      <c r="C48" s="300">
        <v>6</v>
      </c>
    </row>
    <row r="49" spans="1:3" s="359" customFormat="1" x14ac:dyDescent="0.25">
      <c r="A49" s="358">
        <v>45</v>
      </c>
      <c r="B49" s="100" t="s">
        <v>400</v>
      </c>
      <c r="C49" s="300">
        <v>6</v>
      </c>
    </row>
    <row r="50" spans="1:3" s="359" customFormat="1" x14ac:dyDescent="0.25">
      <c r="A50" s="358">
        <v>46</v>
      </c>
      <c r="B50" s="100" t="s">
        <v>401</v>
      </c>
      <c r="C50" s="300">
        <v>6</v>
      </c>
    </row>
    <row r="51" spans="1:3" s="359" customFormat="1" x14ac:dyDescent="0.25">
      <c r="A51" s="358">
        <v>47</v>
      </c>
      <c r="B51" s="100" t="s">
        <v>402</v>
      </c>
      <c r="C51" s="300">
        <v>5</v>
      </c>
    </row>
    <row r="52" spans="1:3" s="359" customFormat="1" x14ac:dyDescent="0.25">
      <c r="A52" s="358">
        <v>48</v>
      </c>
      <c r="B52" s="100" t="s">
        <v>124</v>
      </c>
      <c r="C52" s="300">
        <v>5</v>
      </c>
    </row>
    <row r="53" spans="1:3" s="359" customFormat="1" ht="31.5" x14ac:dyDescent="0.25">
      <c r="A53" s="358">
        <v>49</v>
      </c>
      <c r="B53" s="100" t="s">
        <v>139</v>
      </c>
      <c r="C53" s="300">
        <v>5</v>
      </c>
    </row>
    <row r="54" spans="1:3" s="359" customFormat="1" ht="16.5" customHeight="1" x14ac:dyDescent="0.25">
      <c r="A54" s="358">
        <v>50</v>
      </c>
      <c r="B54" s="454" t="s">
        <v>149</v>
      </c>
      <c r="C54" s="300">
        <v>5</v>
      </c>
    </row>
  </sheetData>
  <mergeCells count="2">
    <mergeCell ref="A1:C1"/>
    <mergeCell ref="B2:C2"/>
  </mergeCells>
  <pageMargins left="0" right="0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62" t="s">
        <v>17</v>
      </c>
      <c r="B1" s="462"/>
      <c r="C1" s="462"/>
      <c r="D1" s="462"/>
      <c r="E1" s="462"/>
      <c r="F1" s="462"/>
    </row>
    <row r="2" spans="1:10" s="24" customFormat="1" ht="26.25" customHeight="1" x14ac:dyDescent="0.25">
      <c r="A2" s="25"/>
      <c r="B2" s="461" t="s">
        <v>39</v>
      </c>
      <c r="C2" s="461"/>
      <c r="D2" s="461"/>
      <c r="E2" s="461"/>
      <c r="F2" s="461"/>
    </row>
    <row r="3" spans="1:10" s="10" customFormat="1" ht="15.6" customHeight="1" x14ac:dyDescent="0.25">
      <c r="A3" s="12"/>
      <c r="B3" s="463" t="s">
        <v>13</v>
      </c>
      <c r="C3" s="464"/>
      <c r="D3" s="464"/>
      <c r="E3" s="464"/>
      <c r="F3" s="464"/>
    </row>
    <row r="4" spans="1:10" s="10" customFormat="1" ht="15.6" customHeight="1" x14ac:dyDescent="0.25">
      <c r="A4" s="12"/>
      <c r="B4" s="463" t="s">
        <v>14</v>
      </c>
      <c r="C4" s="464"/>
      <c r="D4" s="464"/>
      <c r="E4" s="464"/>
      <c r="F4" s="464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65"/>
      <c r="C6" s="458" t="s">
        <v>275</v>
      </c>
      <c r="D6" s="458" t="s">
        <v>277</v>
      </c>
      <c r="E6" s="459" t="s">
        <v>16</v>
      </c>
      <c r="F6" s="459"/>
    </row>
    <row r="7" spans="1:10" s="15" customFormat="1" ht="39" customHeight="1" x14ac:dyDescent="0.25">
      <c r="A7" s="14"/>
      <c r="B7" s="465"/>
      <c r="C7" s="458"/>
      <c r="D7" s="458"/>
      <c r="E7" s="228" t="s">
        <v>2</v>
      </c>
      <c r="F7" s="228" t="s">
        <v>7</v>
      </c>
    </row>
    <row r="8" spans="1:10" s="29" customFormat="1" ht="22.15" customHeight="1" x14ac:dyDescent="0.25">
      <c r="B8" s="30" t="s">
        <v>6</v>
      </c>
      <c r="C8" s="31">
        <v>369</v>
      </c>
      <c r="D8" s="248">
        <v>715</v>
      </c>
      <c r="E8" s="250">
        <v>193.76693766937669</v>
      </c>
      <c r="F8" s="233">
        <v>346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48"/>
      <c r="E9" s="213"/>
      <c r="F9" s="215"/>
      <c r="H9" s="32"/>
      <c r="J9" s="32"/>
    </row>
    <row r="10" spans="1:10" s="20" customFormat="1" ht="37.5" x14ac:dyDescent="0.25">
      <c r="B10" s="33" t="s">
        <v>41</v>
      </c>
      <c r="C10" s="176">
        <v>76</v>
      </c>
      <c r="D10" s="176">
        <v>145</v>
      </c>
      <c r="E10" s="249">
        <v>190.78947368421052</v>
      </c>
      <c r="F10" s="229">
        <v>69</v>
      </c>
      <c r="H10" s="32"/>
      <c r="J10" s="32"/>
    </row>
    <row r="11" spans="1:10" s="20" customFormat="1" ht="30.6" customHeight="1" x14ac:dyDescent="0.25">
      <c r="B11" s="33" t="s">
        <v>42</v>
      </c>
      <c r="C11" s="175">
        <v>102</v>
      </c>
      <c r="D11" s="175">
        <v>169</v>
      </c>
      <c r="E11" s="217">
        <v>165.68627450980392</v>
      </c>
      <c r="F11" s="218">
        <v>67</v>
      </c>
      <c r="H11" s="32"/>
      <c r="J11" s="32"/>
    </row>
    <row r="12" spans="1:10" s="20" customFormat="1" ht="30.6" customHeight="1" x14ac:dyDescent="0.25">
      <c r="B12" s="33" t="s">
        <v>43</v>
      </c>
      <c r="C12" s="175">
        <v>79</v>
      </c>
      <c r="D12" s="175">
        <v>169</v>
      </c>
      <c r="E12" s="217" t="s">
        <v>303</v>
      </c>
      <c r="F12" s="218">
        <v>90</v>
      </c>
      <c r="H12" s="32"/>
      <c r="J12" s="32"/>
    </row>
    <row r="13" spans="1:10" s="20" customFormat="1" ht="30.6" customHeight="1" x14ac:dyDescent="0.25">
      <c r="B13" s="33" t="s">
        <v>44</v>
      </c>
      <c r="C13" s="175">
        <v>8</v>
      </c>
      <c r="D13" s="175">
        <v>11</v>
      </c>
      <c r="E13" s="217">
        <v>137.5</v>
      </c>
      <c r="F13" s="218">
        <v>3</v>
      </c>
      <c r="H13" s="32"/>
      <c r="J13" s="32"/>
    </row>
    <row r="14" spans="1:10" s="20" customFormat="1" ht="30.6" customHeight="1" x14ac:dyDescent="0.25">
      <c r="B14" s="33" t="s">
        <v>45</v>
      </c>
      <c r="C14" s="175">
        <v>22</v>
      </c>
      <c r="D14" s="175">
        <v>136</v>
      </c>
      <c r="E14" s="217" t="s">
        <v>304</v>
      </c>
      <c r="F14" s="218">
        <v>114</v>
      </c>
      <c r="H14" s="32"/>
      <c r="J14" s="32"/>
    </row>
    <row r="15" spans="1:10" s="20" customFormat="1" ht="37.5" x14ac:dyDescent="0.25">
      <c r="B15" s="33" t="s">
        <v>46</v>
      </c>
      <c r="C15" s="175">
        <v>0</v>
      </c>
      <c r="D15" s="175">
        <v>18</v>
      </c>
      <c r="E15" s="338" t="s">
        <v>86</v>
      </c>
      <c r="F15" s="218">
        <v>18</v>
      </c>
      <c r="H15" s="32"/>
      <c r="J15" s="32"/>
    </row>
    <row r="16" spans="1:10" s="20" customFormat="1" ht="30.6" customHeight="1" x14ac:dyDescent="0.25">
      <c r="B16" s="33" t="s">
        <v>47</v>
      </c>
      <c r="C16" s="175">
        <v>13</v>
      </c>
      <c r="D16" s="175">
        <v>18</v>
      </c>
      <c r="E16" s="217">
        <v>138.46153846153845</v>
      </c>
      <c r="F16" s="218">
        <v>5</v>
      </c>
      <c r="H16" s="32"/>
      <c r="J16" s="32"/>
    </row>
    <row r="17" spans="2:10" s="20" customFormat="1" ht="56.25" x14ac:dyDescent="0.25">
      <c r="B17" s="33" t="s">
        <v>48</v>
      </c>
      <c r="C17" s="175">
        <v>19</v>
      </c>
      <c r="D17" s="175">
        <v>15</v>
      </c>
      <c r="E17" s="217">
        <v>78.94736842105263</v>
      </c>
      <c r="F17" s="218">
        <v>-4</v>
      </c>
      <c r="H17" s="32"/>
      <c r="J17" s="32"/>
    </row>
    <row r="18" spans="2:10" s="20" customFormat="1" ht="30.6" customHeight="1" x14ac:dyDescent="0.25">
      <c r="B18" s="33" t="s">
        <v>49</v>
      </c>
      <c r="C18" s="175">
        <v>50</v>
      </c>
      <c r="D18" s="175">
        <v>34</v>
      </c>
      <c r="E18" s="217">
        <v>68</v>
      </c>
      <c r="F18" s="218">
        <v>-16</v>
      </c>
      <c r="H18" s="32"/>
      <c r="J18" s="32"/>
    </row>
    <row r="19" spans="2:10" x14ac:dyDescent="0.3">
      <c r="C1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4" sqref="A4"/>
    </sheetView>
  </sheetViews>
  <sheetFormatPr defaultRowHeight="15.75" x14ac:dyDescent="0.25"/>
  <cols>
    <col min="1" max="1" width="3.140625" style="349" customWidth="1"/>
    <col min="2" max="2" width="52.42578125" style="102" customWidth="1"/>
    <col min="3" max="3" width="21.42578125" style="347" customWidth="1"/>
    <col min="4" max="4" width="22.140625" style="345" customWidth="1"/>
  </cols>
  <sheetData>
    <row r="1" spans="1:4" s="207" customFormat="1" ht="63.75" customHeight="1" x14ac:dyDescent="0.25">
      <c r="A1" s="471" t="s">
        <v>297</v>
      </c>
      <c r="B1" s="471"/>
      <c r="C1" s="471"/>
      <c r="D1" s="471"/>
    </row>
    <row r="2" spans="1:4" ht="20.25" x14ac:dyDescent="0.25">
      <c r="B2" s="471" t="s">
        <v>88</v>
      </c>
      <c r="C2" s="471"/>
      <c r="D2" s="471"/>
    </row>
    <row r="4" spans="1:4" ht="63" x14ac:dyDescent="0.25">
      <c r="A4" s="350"/>
      <c r="B4" s="276" t="s">
        <v>182</v>
      </c>
      <c r="C4" s="299" t="s">
        <v>268</v>
      </c>
      <c r="D4" s="344" t="s">
        <v>269</v>
      </c>
    </row>
    <row r="5" spans="1:4" ht="31.5" x14ac:dyDescent="0.25">
      <c r="A5" s="92">
        <v>1</v>
      </c>
      <c r="B5" s="101" t="s">
        <v>135</v>
      </c>
      <c r="C5" s="346">
        <v>84</v>
      </c>
      <c r="D5" s="330">
        <v>71.186440677966104</v>
      </c>
    </row>
    <row r="6" spans="1:4" ht="47.25" x14ac:dyDescent="0.25">
      <c r="A6" s="92">
        <v>2</v>
      </c>
      <c r="B6" s="101" t="s">
        <v>179</v>
      </c>
      <c r="C6" s="346">
        <v>66</v>
      </c>
      <c r="D6" s="330">
        <v>88</v>
      </c>
    </row>
    <row r="7" spans="1:4" x14ac:dyDescent="0.25">
      <c r="A7" s="92">
        <v>3</v>
      </c>
      <c r="B7" s="101" t="s">
        <v>150</v>
      </c>
      <c r="C7" s="346">
        <v>47</v>
      </c>
      <c r="D7" s="330">
        <v>71.212121212121218</v>
      </c>
    </row>
    <row r="8" spans="1:4" x14ac:dyDescent="0.25">
      <c r="A8" s="92">
        <v>4</v>
      </c>
      <c r="B8" s="101" t="s">
        <v>116</v>
      </c>
      <c r="C8" s="346">
        <v>45</v>
      </c>
      <c r="D8" s="330">
        <v>80.357142857142861</v>
      </c>
    </row>
    <row r="9" spans="1:4" x14ac:dyDescent="0.25">
      <c r="A9" s="92">
        <v>5</v>
      </c>
      <c r="B9" s="101" t="s">
        <v>133</v>
      </c>
      <c r="C9" s="346">
        <v>40</v>
      </c>
      <c r="D9" s="330">
        <v>72.727272727272734</v>
      </c>
    </row>
    <row r="10" spans="1:4" x14ac:dyDescent="0.25">
      <c r="A10" s="92">
        <v>6</v>
      </c>
      <c r="B10" s="101" t="s">
        <v>117</v>
      </c>
      <c r="C10" s="346">
        <v>36</v>
      </c>
      <c r="D10" s="330">
        <v>90</v>
      </c>
    </row>
    <row r="11" spans="1:4" ht="31.5" x14ac:dyDescent="0.25">
      <c r="A11" s="92">
        <v>7</v>
      </c>
      <c r="B11" s="101" t="s">
        <v>115</v>
      </c>
      <c r="C11" s="346">
        <v>32</v>
      </c>
      <c r="D11" s="330">
        <v>61.53846153846154</v>
      </c>
    </row>
    <row r="12" spans="1:4" ht="31.5" x14ac:dyDescent="0.25">
      <c r="A12" s="92">
        <v>8</v>
      </c>
      <c r="B12" s="101" t="s">
        <v>119</v>
      </c>
      <c r="C12" s="346">
        <v>26</v>
      </c>
      <c r="D12" s="330">
        <v>92.857142857142861</v>
      </c>
    </row>
    <row r="13" spans="1:4" ht="31.5" x14ac:dyDescent="0.25">
      <c r="A13" s="92">
        <v>9</v>
      </c>
      <c r="B13" s="101" t="s">
        <v>136</v>
      </c>
      <c r="C13" s="346">
        <v>25</v>
      </c>
      <c r="D13" s="330">
        <v>83.333333333333329</v>
      </c>
    </row>
    <row r="14" spans="1:4" x14ac:dyDescent="0.25">
      <c r="A14" s="92">
        <v>10</v>
      </c>
      <c r="B14" s="101" t="s">
        <v>148</v>
      </c>
      <c r="C14" s="346">
        <v>24</v>
      </c>
      <c r="D14" s="330">
        <v>92.307692307692307</v>
      </c>
    </row>
    <row r="15" spans="1:4" x14ac:dyDescent="0.25">
      <c r="A15" s="92">
        <v>11</v>
      </c>
      <c r="B15" s="101" t="s">
        <v>132</v>
      </c>
      <c r="C15" s="346">
        <v>23</v>
      </c>
      <c r="D15" s="330">
        <v>92</v>
      </c>
    </row>
    <row r="16" spans="1:4" ht="31.5" x14ac:dyDescent="0.25">
      <c r="A16" s="92">
        <v>12</v>
      </c>
      <c r="B16" s="101" t="s">
        <v>178</v>
      </c>
      <c r="C16" s="346">
        <v>17</v>
      </c>
      <c r="D16" s="330">
        <v>94.444444444444443</v>
      </c>
    </row>
    <row r="17" spans="1:4" x14ac:dyDescent="0.25">
      <c r="A17" s="92">
        <v>13</v>
      </c>
      <c r="B17" s="101" t="s">
        <v>144</v>
      </c>
      <c r="C17" s="346">
        <v>16</v>
      </c>
      <c r="D17" s="330">
        <v>100</v>
      </c>
    </row>
    <row r="18" spans="1:4" x14ac:dyDescent="0.25">
      <c r="A18" s="92">
        <v>14</v>
      </c>
      <c r="B18" s="101" t="s">
        <v>180</v>
      </c>
      <c r="C18" s="346">
        <v>15</v>
      </c>
      <c r="D18" s="330">
        <v>83.333333333333329</v>
      </c>
    </row>
    <row r="19" spans="1:4" x14ac:dyDescent="0.25">
      <c r="A19" s="92">
        <v>15</v>
      </c>
      <c r="B19" s="101" t="s">
        <v>122</v>
      </c>
      <c r="C19" s="346">
        <v>15</v>
      </c>
      <c r="D19" s="330">
        <v>57.692307692307693</v>
      </c>
    </row>
    <row r="20" spans="1:4" x14ac:dyDescent="0.25">
      <c r="A20" s="92">
        <v>16</v>
      </c>
      <c r="B20" s="101" t="s">
        <v>138</v>
      </c>
      <c r="C20" s="346">
        <v>14</v>
      </c>
      <c r="D20" s="330">
        <v>56</v>
      </c>
    </row>
    <row r="21" spans="1:4" x14ac:dyDescent="0.25">
      <c r="A21" s="92">
        <v>17</v>
      </c>
      <c r="B21" s="101" t="s">
        <v>394</v>
      </c>
      <c r="C21" s="346">
        <v>13</v>
      </c>
      <c r="D21" s="330">
        <v>100</v>
      </c>
    </row>
    <row r="22" spans="1:4" ht="31.5" x14ac:dyDescent="0.25">
      <c r="A22" s="92">
        <v>18</v>
      </c>
      <c r="B22" s="101" t="s">
        <v>120</v>
      </c>
      <c r="C22" s="346">
        <v>13</v>
      </c>
      <c r="D22" s="330">
        <v>92.857142857142861</v>
      </c>
    </row>
    <row r="23" spans="1:4" x14ac:dyDescent="0.25">
      <c r="A23" s="92">
        <v>19</v>
      </c>
      <c r="B23" s="101" t="s">
        <v>121</v>
      </c>
      <c r="C23" s="346">
        <v>11</v>
      </c>
      <c r="D23" s="330">
        <v>100</v>
      </c>
    </row>
    <row r="24" spans="1:4" x14ac:dyDescent="0.25">
      <c r="A24" s="92">
        <v>20</v>
      </c>
      <c r="B24" s="101" t="s">
        <v>127</v>
      </c>
      <c r="C24" s="346">
        <v>10</v>
      </c>
      <c r="D24" s="330">
        <v>71.428571428571431</v>
      </c>
    </row>
    <row r="25" spans="1:4" x14ac:dyDescent="0.25">
      <c r="A25" s="92">
        <v>21</v>
      </c>
      <c r="B25" s="101" t="s">
        <v>202</v>
      </c>
      <c r="C25" s="300">
        <v>10</v>
      </c>
      <c r="D25" s="330">
        <v>100</v>
      </c>
    </row>
    <row r="26" spans="1:4" ht="31.5" x14ac:dyDescent="0.25">
      <c r="A26" s="92">
        <v>22</v>
      </c>
      <c r="B26" s="101" t="s">
        <v>184</v>
      </c>
      <c r="C26" s="300">
        <v>9</v>
      </c>
      <c r="D26" s="330">
        <v>81.818181818181813</v>
      </c>
    </row>
    <row r="27" spans="1:4" ht="31.5" x14ac:dyDescent="0.25">
      <c r="A27" s="92">
        <v>23</v>
      </c>
      <c r="B27" s="101" t="s">
        <v>141</v>
      </c>
      <c r="C27" s="300">
        <v>8</v>
      </c>
      <c r="D27" s="330">
        <v>66.666666666666671</v>
      </c>
    </row>
    <row r="28" spans="1:4" x14ac:dyDescent="0.25">
      <c r="A28" s="92">
        <v>24</v>
      </c>
      <c r="B28" s="101" t="s">
        <v>125</v>
      </c>
      <c r="C28" s="300">
        <v>8</v>
      </c>
      <c r="D28" s="330">
        <v>88.888888888888886</v>
      </c>
    </row>
    <row r="29" spans="1:4" ht="31.5" x14ac:dyDescent="0.25">
      <c r="A29" s="92">
        <v>25</v>
      </c>
      <c r="B29" s="101" t="s">
        <v>397</v>
      </c>
      <c r="C29" s="300">
        <v>8</v>
      </c>
      <c r="D29" s="330">
        <v>100</v>
      </c>
    </row>
    <row r="30" spans="1:4" x14ac:dyDescent="0.25">
      <c r="A30" s="92">
        <v>26</v>
      </c>
      <c r="B30" s="101" t="s">
        <v>403</v>
      </c>
      <c r="C30" s="300">
        <v>7</v>
      </c>
      <c r="D30" s="330">
        <v>87.5</v>
      </c>
    </row>
    <row r="31" spans="1:4" ht="31.5" x14ac:dyDescent="0.25">
      <c r="A31" s="92">
        <v>27</v>
      </c>
      <c r="B31" s="101" t="s">
        <v>383</v>
      </c>
      <c r="C31" s="300">
        <v>7</v>
      </c>
      <c r="D31" s="330">
        <v>77.777777777777771</v>
      </c>
    </row>
    <row r="32" spans="1:4" x14ac:dyDescent="0.25">
      <c r="A32" s="92">
        <v>28</v>
      </c>
      <c r="B32" s="101" t="s">
        <v>396</v>
      </c>
      <c r="C32" s="300">
        <v>7</v>
      </c>
      <c r="D32" s="330">
        <v>87.5</v>
      </c>
    </row>
    <row r="33" spans="1:4" x14ac:dyDescent="0.25">
      <c r="A33" s="92">
        <v>29</v>
      </c>
      <c r="B33" s="101" t="s">
        <v>391</v>
      </c>
      <c r="C33" s="300">
        <v>7</v>
      </c>
      <c r="D33" s="330">
        <v>25.925925925925927</v>
      </c>
    </row>
    <row r="34" spans="1:4" ht="31.5" x14ac:dyDescent="0.25">
      <c r="A34" s="92">
        <v>30</v>
      </c>
      <c r="B34" s="101" t="s">
        <v>131</v>
      </c>
      <c r="C34" s="300">
        <v>7</v>
      </c>
      <c r="D34" s="330">
        <v>87.5</v>
      </c>
    </row>
    <row r="35" spans="1:4" ht="31.5" x14ac:dyDescent="0.25">
      <c r="A35" s="92">
        <v>31</v>
      </c>
      <c r="B35" s="101" t="s">
        <v>380</v>
      </c>
      <c r="C35" s="300">
        <v>6</v>
      </c>
      <c r="D35" s="330">
        <v>100</v>
      </c>
    </row>
    <row r="36" spans="1:4" ht="31.5" x14ac:dyDescent="0.25">
      <c r="A36" s="92">
        <v>32</v>
      </c>
      <c r="B36" s="101" t="s">
        <v>398</v>
      </c>
      <c r="C36" s="300">
        <v>6</v>
      </c>
      <c r="D36" s="330">
        <v>100</v>
      </c>
    </row>
    <row r="37" spans="1:4" x14ac:dyDescent="0.25">
      <c r="A37" s="92">
        <v>33</v>
      </c>
      <c r="B37" s="101" t="s">
        <v>140</v>
      </c>
      <c r="C37" s="300">
        <v>6</v>
      </c>
      <c r="D37" s="330">
        <v>100</v>
      </c>
    </row>
    <row r="38" spans="1:4" x14ac:dyDescent="0.25">
      <c r="A38" s="92">
        <v>34</v>
      </c>
      <c r="B38" s="101" t="s">
        <v>177</v>
      </c>
      <c r="C38" s="300">
        <v>6</v>
      </c>
      <c r="D38" s="330">
        <v>85.714285714285708</v>
      </c>
    </row>
    <row r="39" spans="1:4" x14ac:dyDescent="0.25">
      <c r="A39" s="92">
        <v>35</v>
      </c>
      <c r="B39" s="101" t="s">
        <v>118</v>
      </c>
      <c r="C39" s="300">
        <v>6</v>
      </c>
      <c r="D39" s="330">
        <v>54.545454545454547</v>
      </c>
    </row>
    <row r="40" spans="1:4" x14ac:dyDescent="0.25">
      <c r="A40" s="92">
        <v>36</v>
      </c>
      <c r="B40" s="101" t="s">
        <v>400</v>
      </c>
      <c r="C40" s="300">
        <v>6</v>
      </c>
      <c r="D40" s="330">
        <v>100</v>
      </c>
    </row>
    <row r="41" spans="1:4" x14ac:dyDescent="0.25">
      <c r="A41" s="92">
        <v>37</v>
      </c>
      <c r="B41" s="101" t="s">
        <v>198</v>
      </c>
      <c r="C41" s="300">
        <v>5</v>
      </c>
      <c r="D41" s="330">
        <v>62.5</v>
      </c>
    </row>
    <row r="42" spans="1:4" x14ac:dyDescent="0.25">
      <c r="A42" s="92">
        <v>38</v>
      </c>
      <c r="B42" s="101" t="s">
        <v>137</v>
      </c>
      <c r="C42" s="300">
        <v>5</v>
      </c>
      <c r="D42" s="330">
        <v>71.428571428571431</v>
      </c>
    </row>
    <row r="43" spans="1:4" ht="31.5" x14ac:dyDescent="0.25">
      <c r="A43" s="92">
        <v>39</v>
      </c>
      <c r="B43" s="101" t="s">
        <v>139</v>
      </c>
      <c r="C43" s="300">
        <v>5</v>
      </c>
      <c r="D43" s="330">
        <v>100</v>
      </c>
    </row>
    <row r="44" spans="1:4" x14ac:dyDescent="0.25">
      <c r="A44" s="92">
        <v>10</v>
      </c>
      <c r="B44" s="101" t="s">
        <v>200</v>
      </c>
      <c r="C44" s="300">
        <v>5</v>
      </c>
      <c r="D44" s="330">
        <v>38.46153846153846</v>
      </c>
    </row>
    <row r="45" spans="1:4" x14ac:dyDescent="0.25">
      <c r="A45" s="92">
        <v>41</v>
      </c>
      <c r="B45" s="101" t="s">
        <v>404</v>
      </c>
      <c r="C45" s="300">
        <v>5</v>
      </c>
      <c r="D45" s="330">
        <v>100</v>
      </c>
    </row>
    <row r="46" spans="1:4" x14ac:dyDescent="0.25">
      <c r="A46" s="92">
        <v>42</v>
      </c>
      <c r="B46" s="101" t="s">
        <v>402</v>
      </c>
      <c r="C46" s="300">
        <v>4</v>
      </c>
      <c r="D46" s="330">
        <v>80</v>
      </c>
    </row>
    <row r="47" spans="1:4" x14ac:dyDescent="0.25">
      <c r="A47" s="92">
        <v>43</v>
      </c>
      <c r="B47" s="101" t="s">
        <v>395</v>
      </c>
      <c r="C47" s="300">
        <v>4</v>
      </c>
      <c r="D47" s="330">
        <v>44.444444444444443</v>
      </c>
    </row>
    <row r="48" spans="1:4" ht="31.5" x14ac:dyDescent="0.25">
      <c r="A48" s="92">
        <v>44</v>
      </c>
      <c r="B48" s="101" t="s">
        <v>399</v>
      </c>
      <c r="C48" s="300">
        <v>4</v>
      </c>
      <c r="D48" s="330">
        <v>66.666666666666671</v>
      </c>
    </row>
    <row r="49" spans="1:4" ht="31.5" x14ac:dyDescent="0.25">
      <c r="A49" s="92">
        <v>45</v>
      </c>
      <c r="B49" s="101" t="s">
        <v>149</v>
      </c>
      <c r="C49" s="300">
        <v>4</v>
      </c>
      <c r="D49" s="330">
        <v>80</v>
      </c>
    </row>
    <row r="50" spans="1:4" x14ac:dyDescent="0.25">
      <c r="A50" s="92">
        <v>46</v>
      </c>
      <c r="B50" s="101" t="s">
        <v>405</v>
      </c>
      <c r="C50" s="300">
        <v>4</v>
      </c>
      <c r="D50" s="330">
        <v>100</v>
      </c>
    </row>
    <row r="51" spans="1:4" x14ac:dyDescent="0.25">
      <c r="A51" s="92">
        <v>47</v>
      </c>
      <c r="B51" s="101" t="s">
        <v>199</v>
      </c>
      <c r="C51" s="300">
        <v>4</v>
      </c>
      <c r="D51" s="330">
        <v>80</v>
      </c>
    </row>
    <row r="52" spans="1:4" ht="47.25" x14ac:dyDescent="0.25">
      <c r="A52" s="92">
        <v>48</v>
      </c>
      <c r="B52" s="101" t="s">
        <v>406</v>
      </c>
      <c r="C52" s="300">
        <v>4</v>
      </c>
      <c r="D52" s="330">
        <v>80</v>
      </c>
    </row>
    <row r="53" spans="1:4" x14ac:dyDescent="0.25">
      <c r="A53" s="92">
        <v>49</v>
      </c>
      <c r="B53" s="101" t="s">
        <v>401</v>
      </c>
      <c r="C53" s="300">
        <v>4</v>
      </c>
      <c r="D53" s="330">
        <v>66.666666666666671</v>
      </c>
    </row>
    <row r="54" spans="1:4" x14ac:dyDescent="0.25">
      <c r="A54" s="92">
        <v>50</v>
      </c>
      <c r="B54" s="101" t="s">
        <v>130</v>
      </c>
      <c r="C54" s="300">
        <v>3</v>
      </c>
      <c r="D54" s="330">
        <v>75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4" sqref="A4"/>
    </sheetView>
  </sheetViews>
  <sheetFormatPr defaultRowHeight="15.75" x14ac:dyDescent="0.25"/>
  <cols>
    <col min="1" max="1" width="3.140625" style="349" customWidth="1"/>
    <col min="2" max="2" width="52.42578125" style="351" customWidth="1"/>
    <col min="3" max="3" width="21.42578125" style="347" customWidth="1"/>
    <col min="4" max="4" width="22.140625" style="348" customWidth="1"/>
    <col min="6" max="6" width="45.28515625" customWidth="1"/>
  </cols>
  <sheetData>
    <row r="1" spans="1:4" s="207" customFormat="1" ht="71.25" customHeight="1" x14ac:dyDescent="0.25">
      <c r="A1" s="471" t="s">
        <v>298</v>
      </c>
      <c r="B1" s="471"/>
      <c r="C1" s="471"/>
      <c r="D1" s="471"/>
    </row>
    <row r="2" spans="1:4" s="207" customFormat="1" ht="20.25" x14ac:dyDescent="0.25">
      <c r="A2" s="349"/>
      <c r="B2" s="471" t="s">
        <v>88</v>
      </c>
      <c r="C2" s="471"/>
      <c r="D2" s="471"/>
    </row>
    <row r="3" spans="1:4" s="207" customFormat="1" x14ac:dyDescent="0.25">
      <c r="A3" s="349"/>
      <c r="B3" s="351"/>
      <c r="C3" s="347"/>
      <c r="D3" s="348"/>
    </row>
    <row r="4" spans="1:4" ht="63" x14ac:dyDescent="0.25">
      <c r="A4" s="350"/>
      <c r="B4" s="276" t="s">
        <v>182</v>
      </c>
      <c r="C4" s="299" t="s">
        <v>270</v>
      </c>
      <c r="D4" s="353" t="s">
        <v>269</v>
      </c>
    </row>
    <row r="5" spans="1:4" ht="31.5" x14ac:dyDescent="0.25">
      <c r="A5" s="92">
        <v>1</v>
      </c>
      <c r="B5" s="93" t="s">
        <v>135</v>
      </c>
      <c r="C5" s="300">
        <v>34</v>
      </c>
      <c r="D5" s="352">
        <v>28.8135593220339</v>
      </c>
    </row>
    <row r="6" spans="1:4" ht="31.5" x14ac:dyDescent="0.25">
      <c r="A6" s="92">
        <v>2</v>
      </c>
      <c r="B6" s="93" t="s">
        <v>115</v>
      </c>
      <c r="C6" s="300">
        <v>20</v>
      </c>
      <c r="D6" s="352">
        <v>38.46153846153846</v>
      </c>
    </row>
    <row r="7" spans="1:4" x14ac:dyDescent="0.25">
      <c r="A7" s="92">
        <v>3</v>
      </c>
      <c r="B7" s="93" t="s">
        <v>391</v>
      </c>
      <c r="C7" s="300">
        <v>20</v>
      </c>
      <c r="D7" s="352">
        <v>74.074074074074076</v>
      </c>
    </row>
    <row r="8" spans="1:4" x14ac:dyDescent="0.25">
      <c r="A8" s="92">
        <v>4</v>
      </c>
      <c r="B8" s="93" t="s">
        <v>150</v>
      </c>
      <c r="C8" s="300">
        <v>19</v>
      </c>
      <c r="D8" s="352">
        <v>28.787878787878789</v>
      </c>
    </row>
    <row r="9" spans="1:4" x14ac:dyDescent="0.25">
      <c r="A9" s="92">
        <v>5</v>
      </c>
      <c r="B9" s="93" t="s">
        <v>133</v>
      </c>
      <c r="C9" s="300">
        <v>15</v>
      </c>
      <c r="D9" s="352">
        <v>27.272727272727273</v>
      </c>
    </row>
    <row r="10" spans="1:4" x14ac:dyDescent="0.25">
      <c r="A10" s="92">
        <v>6</v>
      </c>
      <c r="B10" s="93" t="s">
        <v>138</v>
      </c>
      <c r="C10" s="300">
        <v>11</v>
      </c>
      <c r="D10" s="352">
        <v>44</v>
      </c>
    </row>
    <row r="11" spans="1:4" x14ac:dyDescent="0.25">
      <c r="A11" s="92">
        <v>7</v>
      </c>
      <c r="B11" s="93" t="s">
        <v>122</v>
      </c>
      <c r="C11" s="300">
        <v>11</v>
      </c>
      <c r="D11" s="352">
        <v>42.307692307692307</v>
      </c>
    </row>
    <row r="12" spans="1:4" x14ac:dyDescent="0.25">
      <c r="A12" s="92">
        <v>8</v>
      </c>
      <c r="B12" s="93" t="s">
        <v>116</v>
      </c>
      <c r="C12" s="300">
        <v>11</v>
      </c>
      <c r="D12" s="352">
        <v>19.642857142857142</v>
      </c>
    </row>
    <row r="13" spans="1:4" ht="47.25" x14ac:dyDescent="0.25">
      <c r="A13" s="92">
        <v>9</v>
      </c>
      <c r="B13" s="93" t="s">
        <v>179</v>
      </c>
      <c r="C13" s="300">
        <v>9</v>
      </c>
      <c r="D13" s="352">
        <v>12</v>
      </c>
    </row>
    <row r="14" spans="1:4" x14ac:dyDescent="0.25">
      <c r="A14" s="92">
        <v>10</v>
      </c>
      <c r="B14" s="93" t="s">
        <v>200</v>
      </c>
      <c r="C14" s="300">
        <v>8</v>
      </c>
      <c r="D14" s="352">
        <v>61.53846153846154</v>
      </c>
    </row>
    <row r="15" spans="1:4" x14ac:dyDescent="0.25">
      <c r="A15" s="92">
        <v>11</v>
      </c>
      <c r="B15" s="93" t="s">
        <v>123</v>
      </c>
      <c r="C15" s="300">
        <v>7</v>
      </c>
      <c r="D15" s="352">
        <v>87.5</v>
      </c>
    </row>
    <row r="16" spans="1:4" ht="31.5" x14ac:dyDescent="0.25">
      <c r="A16" s="92">
        <v>12</v>
      </c>
      <c r="B16" s="93" t="s">
        <v>136</v>
      </c>
      <c r="C16" s="300">
        <v>5</v>
      </c>
      <c r="D16" s="352">
        <v>16.666666666666668</v>
      </c>
    </row>
    <row r="17" spans="1:4" x14ac:dyDescent="0.25">
      <c r="A17" s="92">
        <v>13</v>
      </c>
      <c r="B17" s="93" t="s">
        <v>395</v>
      </c>
      <c r="C17" s="300">
        <v>5</v>
      </c>
      <c r="D17" s="352">
        <v>55.555555555555557</v>
      </c>
    </row>
    <row r="18" spans="1:4" x14ac:dyDescent="0.25">
      <c r="A18" s="92">
        <v>14</v>
      </c>
      <c r="B18" s="93" t="s">
        <v>118</v>
      </c>
      <c r="C18" s="300">
        <v>5</v>
      </c>
      <c r="D18" s="352">
        <v>45.454545454545453</v>
      </c>
    </row>
    <row r="19" spans="1:4" ht="31.5" x14ac:dyDescent="0.25">
      <c r="A19" s="92">
        <v>15</v>
      </c>
      <c r="B19" s="93" t="s">
        <v>162</v>
      </c>
      <c r="C19" s="300">
        <v>4</v>
      </c>
      <c r="D19" s="352">
        <v>66.666666666666671</v>
      </c>
    </row>
    <row r="20" spans="1:4" ht="31.5" x14ac:dyDescent="0.25">
      <c r="A20" s="92">
        <v>16</v>
      </c>
      <c r="B20" s="93" t="s">
        <v>141</v>
      </c>
      <c r="C20" s="300">
        <v>4</v>
      </c>
      <c r="D20" s="352">
        <v>33.333333333333336</v>
      </c>
    </row>
    <row r="21" spans="1:4" x14ac:dyDescent="0.25">
      <c r="A21" s="92">
        <v>17</v>
      </c>
      <c r="B21" s="93" t="s">
        <v>127</v>
      </c>
      <c r="C21" s="300">
        <v>4</v>
      </c>
      <c r="D21" s="352">
        <v>28.571428571428573</v>
      </c>
    </row>
    <row r="22" spans="1:4" x14ac:dyDescent="0.25">
      <c r="A22" s="92">
        <v>18</v>
      </c>
      <c r="B22" s="93" t="s">
        <v>203</v>
      </c>
      <c r="C22" s="300">
        <v>4</v>
      </c>
      <c r="D22" s="352">
        <v>100</v>
      </c>
    </row>
    <row r="23" spans="1:4" x14ac:dyDescent="0.25">
      <c r="A23" s="92">
        <v>19</v>
      </c>
      <c r="B23" s="93" t="s">
        <v>117</v>
      </c>
      <c r="C23" s="300">
        <v>4</v>
      </c>
      <c r="D23" s="352">
        <v>10</v>
      </c>
    </row>
    <row r="24" spans="1:4" x14ac:dyDescent="0.25">
      <c r="A24" s="92">
        <v>20</v>
      </c>
      <c r="B24" s="93" t="s">
        <v>175</v>
      </c>
      <c r="C24" s="300">
        <v>3</v>
      </c>
      <c r="D24" s="352">
        <v>75</v>
      </c>
    </row>
    <row r="25" spans="1:4" x14ac:dyDescent="0.25">
      <c r="A25" s="92">
        <v>21</v>
      </c>
      <c r="B25" s="93" t="s">
        <v>180</v>
      </c>
      <c r="C25" s="300">
        <v>3</v>
      </c>
      <c r="D25" s="330">
        <v>16.666666666666668</v>
      </c>
    </row>
    <row r="26" spans="1:4" x14ac:dyDescent="0.25">
      <c r="A26" s="92">
        <v>22</v>
      </c>
      <c r="B26" s="93" t="s">
        <v>154</v>
      </c>
      <c r="C26" s="300">
        <v>3</v>
      </c>
      <c r="D26" s="330">
        <v>50</v>
      </c>
    </row>
    <row r="27" spans="1:4" ht="17.25" customHeight="1" x14ac:dyDescent="0.25">
      <c r="A27" s="92">
        <v>23</v>
      </c>
      <c r="B27" s="93" t="s">
        <v>382</v>
      </c>
      <c r="C27" s="300">
        <v>3</v>
      </c>
      <c r="D27" s="330">
        <v>50</v>
      </c>
    </row>
    <row r="28" spans="1:4" x14ac:dyDescent="0.25">
      <c r="A28" s="92">
        <v>24</v>
      </c>
      <c r="B28" s="93" t="s">
        <v>198</v>
      </c>
      <c r="C28" s="300">
        <v>3</v>
      </c>
      <c r="D28" s="330">
        <v>37.5</v>
      </c>
    </row>
    <row r="29" spans="1:4" x14ac:dyDescent="0.25">
      <c r="A29" s="92">
        <v>25</v>
      </c>
      <c r="B29" s="93" t="s">
        <v>407</v>
      </c>
      <c r="C29" s="300">
        <v>3</v>
      </c>
      <c r="D29" s="330">
        <v>60</v>
      </c>
    </row>
    <row r="30" spans="1:4" x14ac:dyDescent="0.25">
      <c r="A30" s="92">
        <v>26</v>
      </c>
      <c r="B30" s="93" t="s">
        <v>408</v>
      </c>
      <c r="C30" s="300">
        <v>2</v>
      </c>
      <c r="D30" s="330">
        <v>100</v>
      </c>
    </row>
    <row r="31" spans="1:4" x14ac:dyDescent="0.25">
      <c r="A31" s="92">
        <v>27</v>
      </c>
      <c r="B31" s="93" t="s">
        <v>176</v>
      </c>
      <c r="C31" s="300">
        <v>2</v>
      </c>
      <c r="D31" s="330">
        <v>66.666666666666671</v>
      </c>
    </row>
    <row r="32" spans="1:4" ht="31.5" x14ac:dyDescent="0.25">
      <c r="A32" s="92">
        <v>28</v>
      </c>
      <c r="B32" s="93" t="s">
        <v>409</v>
      </c>
      <c r="C32" s="300">
        <v>2</v>
      </c>
      <c r="D32" s="330">
        <v>66.666666666666671</v>
      </c>
    </row>
    <row r="33" spans="1:4" ht="31.5" x14ac:dyDescent="0.25">
      <c r="A33" s="92">
        <v>29</v>
      </c>
      <c r="B33" s="93" t="s">
        <v>383</v>
      </c>
      <c r="C33" s="300">
        <v>2</v>
      </c>
      <c r="D33" s="330">
        <v>22.222222222222221</v>
      </c>
    </row>
    <row r="34" spans="1:4" ht="31.5" x14ac:dyDescent="0.25">
      <c r="A34" s="92">
        <v>30</v>
      </c>
      <c r="B34" s="93" t="s">
        <v>386</v>
      </c>
      <c r="C34" s="300">
        <v>2</v>
      </c>
      <c r="D34" s="330">
        <v>100</v>
      </c>
    </row>
    <row r="35" spans="1:4" ht="31.5" x14ac:dyDescent="0.25">
      <c r="A35" s="92">
        <v>31</v>
      </c>
      <c r="B35" s="93" t="s">
        <v>410</v>
      </c>
      <c r="C35" s="300">
        <v>2</v>
      </c>
      <c r="D35" s="330">
        <v>100</v>
      </c>
    </row>
    <row r="36" spans="1:4" x14ac:dyDescent="0.25">
      <c r="A36" s="92">
        <v>32</v>
      </c>
      <c r="B36" s="93" t="s">
        <v>411</v>
      </c>
      <c r="C36" s="300">
        <v>2</v>
      </c>
      <c r="D36" s="330">
        <v>100</v>
      </c>
    </row>
    <row r="37" spans="1:4" x14ac:dyDescent="0.25">
      <c r="A37" s="92">
        <v>33</v>
      </c>
      <c r="B37" s="93" t="s">
        <v>181</v>
      </c>
      <c r="C37" s="300">
        <v>2</v>
      </c>
      <c r="D37" s="330">
        <v>50</v>
      </c>
    </row>
    <row r="38" spans="1:4" ht="31.5" x14ac:dyDescent="0.25">
      <c r="A38" s="92">
        <v>34</v>
      </c>
      <c r="B38" s="93" t="s">
        <v>184</v>
      </c>
      <c r="C38" s="300">
        <v>2</v>
      </c>
      <c r="D38" s="330">
        <v>18.181818181818183</v>
      </c>
    </row>
    <row r="39" spans="1:4" x14ac:dyDescent="0.25">
      <c r="A39" s="92">
        <v>35</v>
      </c>
      <c r="B39" s="93" t="s">
        <v>412</v>
      </c>
      <c r="C39" s="300">
        <v>2</v>
      </c>
      <c r="D39" s="330">
        <v>100</v>
      </c>
    </row>
    <row r="40" spans="1:4" ht="31.5" x14ac:dyDescent="0.25">
      <c r="A40" s="92">
        <v>36</v>
      </c>
      <c r="B40" s="93" t="s">
        <v>143</v>
      </c>
      <c r="C40" s="300">
        <v>2</v>
      </c>
      <c r="D40" s="330">
        <v>50</v>
      </c>
    </row>
    <row r="41" spans="1:4" x14ac:dyDescent="0.25">
      <c r="A41" s="92">
        <v>37</v>
      </c>
      <c r="B41" s="93" t="s">
        <v>124</v>
      </c>
      <c r="C41" s="300">
        <v>2</v>
      </c>
      <c r="D41" s="330">
        <v>40</v>
      </c>
    </row>
    <row r="42" spans="1:4" ht="31.5" x14ac:dyDescent="0.25">
      <c r="A42" s="92">
        <v>38</v>
      </c>
      <c r="B42" s="93" t="s">
        <v>119</v>
      </c>
      <c r="C42" s="300">
        <v>2</v>
      </c>
      <c r="D42" s="330">
        <v>7.1428571428571432</v>
      </c>
    </row>
    <row r="43" spans="1:4" ht="31.5" x14ac:dyDescent="0.25">
      <c r="A43" s="92">
        <v>39</v>
      </c>
      <c r="B43" s="93" t="s">
        <v>201</v>
      </c>
      <c r="C43" s="300">
        <v>2</v>
      </c>
      <c r="D43" s="330">
        <v>66.666666666666671</v>
      </c>
    </row>
    <row r="44" spans="1:4" ht="31.5" x14ac:dyDescent="0.25">
      <c r="A44" s="92">
        <v>40</v>
      </c>
      <c r="B44" s="93" t="s">
        <v>399</v>
      </c>
      <c r="C44" s="300">
        <v>2</v>
      </c>
      <c r="D44" s="330">
        <v>33.333333333333336</v>
      </c>
    </row>
    <row r="45" spans="1:4" x14ac:dyDescent="0.25">
      <c r="A45" s="92">
        <v>41</v>
      </c>
      <c r="B45" s="93" t="s">
        <v>137</v>
      </c>
      <c r="C45" s="300">
        <v>2</v>
      </c>
      <c r="D45" s="330">
        <v>28.571428571428573</v>
      </c>
    </row>
    <row r="46" spans="1:4" ht="31.5" x14ac:dyDescent="0.25">
      <c r="A46" s="92">
        <v>42</v>
      </c>
      <c r="B46" s="93" t="s">
        <v>392</v>
      </c>
      <c r="C46" s="300">
        <v>2</v>
      </c>
      <c r="D46" s="330">
        <v>50</v>
      </c>
    </row>
    <row r="47" spans="1:4" x14ac:dyDescent="0.25">
      <c r="A47" s="92">
        <v>43</v>
      </c>
      <c r="B47" s="93" t="s">
        <v>413</v>
      </c>
      <c r="C47" s="300">
        <v>2</v>
      </c>
      <c r="D47" s="330">
        <v>50</v>
      </c>
    </row>
    <row r="48" spans="1:4" ht="31.5" x14ac:dyDescent="0.25">
      <c r="A48" s="92">
        <v>44</v>
      </c>
      <c r="B48" s="93" t="s">
        <v>128</v>
      </c>
      <c r="C48" s="300">
        <v>2</v>
      </c>
      <c r="D48" s="330">
        <v>50</v>
      </c>
    </row>
    <row r="49" spans="1:4" x14ac:dyDescent="0.25">
      <c r="A49" s="92">
        <v>45</v>
      </c>
      <c r="B49" s="93" t="s">
        <v>148</v>
      </c>
      <c r="C49" s="300">
        <v>2</v>
      </c>
      <c r="D49" s="330">
        <v>7.6923076923076925</v>
      </c>
    </row>
    <row r="50" spans="1:4" x14ac:dyDescent="0.25">
      <c r="A50" s="92">
        <v>46</v>
      </c>
      <c r="B50" s="93" t="s">
        <v>151</v>
      </c>
      <c r="C50" s="300">
        <v>2</v>
      </c>
      <c r="D50" s="330">
        <v>40</v>
      </c>
    </row>
    <row r="51" spans="1:4" x14ac:dyDescent="0.25">
      <c r="A51" s="92">
        <v>47</v>
      </c>
      <c r="B51" s="93" t="s">
        <v>132</v>
      </c>
      <c r="C51" s="300">
        <v>2</v>
      </c>
      <c r="D51" s="330">
        <v>8</v>
      </c>
    </row>
    <row r="52" spans="1:4" x14ac:dyDescent="0.25">
      <c r="A52" s="92">
        <v>48</v>
      </c>
      <c r="B52" s="93" t="s">
        <v>401</v>
      </c>
      <c r="C52" s="300">
        <v>2</v>
      </c>
      <c r="D52" s="330">
        <v>33.333333333333336</v>
      </c>
    </row>
    <row r="53" spans="1:4" ht="21" customHeight="1" x14ac:dyDescent="0.25">
      <c r="A53" s="92">
        <v>49</v>
      </c>
      <c r="B53" s="93" t="s">
        <v>414</v>
      </c>
      <c r="C53" s="300">
        <v>1</v>
      </c>
      <c r="D53" s="330">
        <v>100</v>
      </c>
    </row>
    <row r="54" spans="1:4" x14ac:dyDescent="0.25">
      <c r="A54" s="92">
        <v>50</v>
      </c>
      <c r="B54" s="93" t="s">
        <v>185</v>
      </c>
      <c r="C54" s="300">
        <v>1</v>
      </c>
      <c r="D54" s="330">
        <v>50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A5" sqref="A5:A7"/>
    </sheetView>
  </sheetViews>
  <sheetFormatPr defaultRowHeight="15.75" x14ac:dyDescent="0.25"/>
  <cols>
    <col min="1" max="1" width="4.28515625" style="151" customWidth="1"/>
    <col min="2" max="2" width="61.42578125" style="102" customWidth="1"/>
    <col min="3" max="3" width="24.7109375" style="91" customWidth="1"/>
    <col min="4" max="224" width="8.85546875" style="90"/>
    <col min="225" max="225" width="4.28515625" style="90" customWidth="1"/>
    <col min="226" max="226" width="31.140625" style="90" customWidth="1"/>
    <col min="227" max="229" width="10" style="90" customWidth="1"/>
    <col min="230" max="230" width="10.28515625" style="90" customWidth="1"/>
    <col min="231" max="232" width="10" style="90" customWidth="1"/>
    <col min="233" max="480" width="8.85546875" style="90"/>
    <col min="481" max="481" width="4.28515625" style="90" customWidth="1"/>
    <col min="482" max="482" width="31.140625" style="90" customWidth="1"/>
    <col min="483" max="485" width="10" style="90" customWidth="1"/>
    <col min="486" max="486" width="10.28515625" style="90" customWidth="1"/>
    <col min="487" max="488" width="10" style="90" customWidth="1"/>
    <col min="489" max="736" width="8.85546875" style="90"/>
    <col min="737" max="737" width="4.28515625" style="90" customWidth="1"/>
    <col min="738" max="738" width="31.140625" style="90" customWidth="1"/>
    <col min="739" max="741" width="10" style="90" customWidth="1"/>
    <col min="742" max="742" width="10.28515625" style="90" customWidth="1"/>
    <col min="743" max="744" width="10" style="90" customWidth="1"/>
    <col min="745" max="992" width="8.85546875" style="90"/>
    <col min="993" max="993" width="4.28515625" style="90" customWidth="1"/>
    <col min="994" max="994" width="31.140625" style="90" customWidth="1"/>
    <col min="995" max="997" width="10" style="90" customWidth="1"/>
    <col min="998" max="998" width="10.28515625" style="90" customWidth="1"/>
    <col min="999" max="1000" width="10" style="90" customWidth="1"/>
    <col min="1001" max="1248" width="8.85546875" style="90"/>
    <col min="1249" max="1249" width="4.28515625" style="90" customWidth="1"/>
    <col min="1250" max="1250" width="31.140625" style="90" customWidth="1"/>
    <col min="1251" max="1253" width="10" style="90" customWidth="1"/>
    <col min="1254" max="1254" width="10.28515625" style="90" customWidth="1"/>
    <col min="1255" max="1256" width="10" style="90" customWidth="1"/>
    <col min="1257" max="1504" width="8.85546875" style="90"/>
    <col min="1505" max="1505" width="4.28515625" style="90" customWidth="1"/>
    <col min="1506" max="1506" width="31.140625" style="90" customWidth="1"/>
    <col min="1507" max="1509" width="10" style="90" customWidth="1"/>
    <col min="1510" max="1510" width="10.28515625" style="90" customWidth="1"/>
    <col min="1511" max="1512" width="10" style="90" customWidth="1"/>
    <col min="1513" max="1760" width="8.85546875" style="90"/>
    <col min="1761" max="1761" width="4.28515625" style="90" customWidth="1"/>
    <col min="1762" max="1762" width="31.140625" style="90" customWidth="1"/>
    <col min="1763" max="1765" width="10" style="90" customWidth="1"/>
    <col min="1766" max="1766" width="10.28515625" style="90" customWidth="1"/>
    <col min="1767" max="1768" width="10" style="90" customWidth="1"/>
    <col min="1769" max="2016" width="8.85546875" style="90"/>
    <col min="2017" max="2017" width="4.28515625" style="90" customWidth="1"/>
    <col min="2018" max="2018" width="31.140625" style="90" customWidth="1"/>
    <col min="2019" max="2021" width="10" style="90" customWidth="1"/>
    <col min="2022" max="2022" width="10.28515625" style="90" customWidth="1"/>
    <col min="2023" max="2024" width="10" style="90" customWidth="1"/>
    <col min="2025" max="2272" width="8.85546875" style="90"/>
    <col min="2273" max="2273" width="4.28515625" style="90" customWidth="1"/>
    <col min="2274" max="2274" width="31.140625" style="90" customWidth="1"/>
    <col min="2275" max="2277" width="10" style="90" customWidth="1"/>
    <col min="2278" max="2278" width="10.28515625" style="90" customWidth="1"/>
    <col min="2279" max="2280" width="10" style="90" customWidth="1"/>
    <col min="2281" max="2528" width="8.85546875" style="90"/>
    <col min="2529" max="2529" width="4.28515625" style="90" customWidth="1"/>
    <col min="2530" max="2530" width="31.140625" style="90" customWidth="1"/>
    <col min="2531" max="2533" width="10" style="90" customWidth="1"/>
    <col min="2534" max="2534" width="10.28515625" style="90" customWidth="1"/>
    <col min="2535" max="2536" width="10" style="90" customWidth="1"/>
    <col min="2537" max="2784" width="8.85546875" style="90"/>
    <col min="2785" max="2785" width="4.28515625" style="90" customWidth="1"/>
    <col min="2786" max="2786" width="31.140625" style="90" customWidth="1"/>
    <col min="2787" max="2789" width="10" style="90" customWidth="1"/>
    <col min="2790" max="2790" width="10.28515625" style="90" customWidth="1"/>
    <col min="2791" max="2792" width="10" style="90" customWidth="1"/>
    <col min="2793" max="3040" width="8.85546875" style="90"/>
    <col min="3041" max="3041" width="4.28515625" style="90" customWidth="1"/>
    <col min="3042" max="3042" width="31.140625" style="90" customWidth="1"/>
    <col min="3043" max="3045" width="10" style="90" customWidth="1"/>
    <col min="3046" max="3046" width="10.28515625" style="90" customWidth="1"/>
    <col min="3047" max="3048" width="10" style="90" customWidth="1"/>
    <col min="3049" max="3296" width="8.85546875" style="90"/>
    <col min="3297" max="3297" width="4.28515625" style="90" customWidth="1"/>
    <col min="3298" max="3298" width="31.140625" style="90" customWidth="1"/>
    <col min="3299" max="3301" width="10" style="90" customWidth="1"/>
    <col min="3302" max="3302" width="10.28515625" style="90" customWidth="1"/>
    <col min="3303" max="3304" width="10" style="90" customWidth="1"/>
    <col min="3305" max="3552" width="8.85546875" style="90"/>
    <col min="3553" max="3553" width="4.28515625" style="90" customWidth="1"/>
    <col min="3554" max="3554" width="31.140625" style="90" customWidth="1"/>
    <col min="3555" max="3557" width="10" style="90" customWidth="1"/>
    <col min="3558" max="3558" width="10.28515625" style="90" customWidth="1"/>
    <col min="3559" max="3560" width="10" style="90" customWidth="1"/>
    <col min="3561" max="3808" width="8.85546875" style="90"/>
    <col min="3809" max="3809" width="4.28515625" style="90" customWidth="1"/>
    <col min="3810" max="3810" width="31.140625" style="90" customWidth="1"/>
    <col min="3811" max="3813" width="10" style="90" customWidth="1"/>
    <col min="3814" max="3814" width="10.28515625" style="90" customWidth="1"/>
    <col min="3815" max="3816" width="10" style="90" customWidth="1"/>
    <col min="3817" max="4064" width="8.85546875" style="90"/>
    <col min="4065" max="4065" width="4.28515625" style="90" customWidth="1"/>
    <col min="4066" max="4066" width="31.140625" style="90" customWidth="1"/>
    <col min="4067" max="4069" width="10" style="90" customWidth="1"/>
    <col min="4070" max="4070" width="10.28515625" style="90" customWidth="1"/>
    <col min="4071" max="4072" width="10" style="90" customWidth="1"/>
    <col min="4073" max="4320" width="8.85546875" style="90"/>
    <col min="4321" max="4321" width="4.28515625" style="90" customWidth="1"/>
    <col min="4322" max="4322" width="31.140625" style="90" customWidth="1"/>
    <col min="4323" max="4325" width="10" style="90" customWidth="1"/>
    <col min="4326" max="4326" width="10.28515625" style="90" customWidth="1"/>
    <col min="4327" max="4328" width="10" style="90" customWidth="1"/>
    <col min="4329" max="4576" width="8.85546875" style="90"/>
    <col min="4577" max="4577" width="4.28515625" style="90" customWidth="1"/>
    <col min="4578" max="4578" width="31.140625" style="90" customWidth="1"/>
    <col min="4579" max="4581" width="10" style="90" customWidth="1"/>
    <col min="4582" max="4582" width="10.28515625" style="90" customWidth="1"/>
    <col min="4583" max="4584" width="10" style="90" customWidth="1"/>
    <col min="4585" max="4832" width="8.85546875" style="90"/>
    <col min="4833" max="4833" width="4.28515625" style="90" customWidth="1"/>
    <col min="4834" max="4834" width="31.140625" style="90" customWidth="1"/>
    <col min="4835" max="4837" width="10" style="90" customWidth="1"/>
    <col min="4838" max="4838" width="10.28515625" style="90" customWidth="1"/>
    <col min="4839" max="4840" width="10" style="90" customWidth="1"/>
    <col min="4841" max="5088" width="8.85546875" style="90"/>
    <col min="5089" max="5089" width="4.28515625" style="90" customWidth="1"/>
    <col min="5090" max="5090" width="31.140625" style="90" customWidth="1"/>
    <col min="5091" max="5093" width="10" style="90" customWidth="1"/>
    <col min="5094" max="5094" width="10.28515625" style="90" customWidth="1"/>
    <col min="5095" max="5096" width="10" style="90" customWidth="1"/>
    <col min="5097" max="5344" width="8.85546875" style="90"/>
    <col min="5345" max="5345" width="4.28515625" style="90" customWidth="1"/>
    <col min="5346" max="5346" width="31.140625" style="90" customWidth="1"/>
    <col min="5347" max="5349" width="10" style="90" customWidth="1"/>
    <col min="5350" max="5350" width="10.28515625" style="90" customWidth="1"/>
    <col min="5351" max="5352" width="10" style="90" customWidth="1"/>
    <col min="5353" max="5600" width="8.85546875" style="90"/>
    <col min="5601" max="5601" width="4.28515625" style="90" customWidth="1"/>
    <col min="5602" max="5602" width="31.140625" style="90" customWidth="1"/>
    <col min="5603" max="5605" width="10" style="90" customWidth="1"/>
    <col min="5606" max="5606" width="10.28515625" style="90" customWidth="1"/>
    <col min="5607" max="5608" width="10" style="90" customWidth="1"/>
    <col min="5609" max="5856" width="8.85546875" style="90"/>
    <col min="5857" max="5857" width="4.28515625" style="90" customWidth="1"/>
    <col min="5858" max="5858" width="31.140625" style="90" customWidth="1"/>
    <col min="5859" max="5861" width="10" style="90" customWidth="1"/>
    <col min="5862" max="5862" width="10.28515625" style="90" customWidth="1"/>
    <col min="5863" max="5864" width="10" style="90" customWidth="1"/>
    <col min="5865" max="6112" width="8.85546875" style="90"/>
    <col min="6113" max="6113" width="4.28515625" style="90" customWidth="1"/>
    <col min="6114" max="6114" width="31.140625" style="90" customWidth="1"/>
    <col min="6115" max="6117" width="10" style="90" customWidth="1"/>
    <col min="6118" max="6118" width="10.28515625" style="90" customWidth="1"/>
    <col min="6119" max="6120" width="10" style="90" customWidth="1"/>
    <col min="6121" max="6368" width="8.85546875" style="90"/>
    <col min="6369" max="6369" width="4.28515625" style="90" customWidth="1"/>
    <col min="6370" max="6370" width="31.140625" style="90" customWidth="1"/>
    <col min="6371" max="6373" width="10" style="90" customWidth="1"/>
    <col min="6374" max="6374" width="10.28515625" style="90" customWidth="1"/>
    <col min="6375" max="6376" width="10" style="90" customWidth="1"/>
    <col min="6377" max="6624" width="8.85546875" style="90"/>
    <col min="6625" max="6625" width="4.28515625" style="90" customWidth="1"/>
    <col min="6626" max="6626" width="31.140625" style="90" customWidth="1"/>
    <col min="6627" max="6629" width="10" style="90" customWidth="1"/>
    <col min="6630" max="6630" width="10.28515625" style="90" customWidth="1"/>
    <col min="6631" max="6632" width="10" style="90" customWidth="1"/>
    <col min="6633" max="6880" width="8.85546875" style="90"/>
    <col min="6881" max="6881" width="4.28515625" style="90" customWidth="1"/>
    <col min="6882" max="6882" width="31.140625" style="90" customWidth="1"/>
    <col min="6883" max="6885" width="10" style="90" customWidth="1"/>
    <col min="6886" max="6886" width="10.28515625" style="90" customWidth="1"/>
    <col min="6887" max="6888" width="10" style="90" customWidth="1"/>
    <col min="6889" max="7136" width="8.85546875" style="90"/>
    <col min="7137" max="7137" width="4.28515625" style="90" customWidth="1"/>
    <col min="7138" max="7138" width="31.140625" style="90" customWidth="1"/>
    <col min="7139" max="7141" width="10" style="90" customWidth="1"/>
    <col min="7142" max="7142" width="10.28515625" style="90" customWidth="1"/>
    <col min="7143" max="7144" width="10" style="90" customWidth="1"/>
    <col min="7145" max="7392" width="8.85546875" style="90"/>
    <col min="7393" max="7393" width="4.28515625" style="90" customWidth="1"/>
    <col min="7394" max="7394" width="31.140625" style="90" customWidth="1"/>
    <col min="7395" max="7397" width="10" style="90" customWidth="1"/>
    <col min="7398" max="7398" width="10.28515625" style="90" customWidth="1"/>
    <col min="7399" max="7400" width="10" style="90" customWidth="1"/>
    <col min="7401" max="7648" width="8.85546875" style="90"/>
    <col min="7649" max="7649" width="4.28515625" style="90" customWidth="1"/>
    <col min="7650" max="7650" width="31.140625" style="90" customWidth="1"/>
    <col min="7651" max="7653" width="10" style="90" customWidth="1"/>
    <col min="7654" max="7654" width="10.28515625" style="90" customWidth="1"/>
    <col min="7655" max="7656" width="10" style="90" customWidth="1"/>
    <col min="7657" max="7904" width="8.85546875" style="90"/>
    <col min="7905" max="7905" width="4.28515625" style="90" customWidth="1"/>
    <col min="7906" max="7906" width="31.140625" style="90" customWidth="1"/>
    <col min="7907" max="7909" width="10" style="90" customWidth="1"/>
    <col min="7910" max="7910" width="10.28515625" style="90" customWidth="1"/>
    <col min="7911" max="7912" width="10" style="90" customWidth="1"/>
    <col min="7913" max="8160" width="8.85546875" style="90"/>
    <col min="8161" max="8161" width="4.28515625" style="90" customWidth="1"/>
    <col min="8162" max="8162" width="31.140625" style="90" customWidth="1"/>
    <col min="8163" max="8165" width="10" style="90" customWidth="1"/>
    <col min="8166" max="8166" width="10.28515625" style="90" customWidth="1"/>
    <col min="8167" max="8168" width="10" style="90" customWidth="1"/>
    <col min="8169" max="8416" width="8.85546875" style="90"/>
    <col min="8417" max="8417" width="4.28515625" style="90" customWidth="1"/>
    <col min="8418" max="8418" width="31.140625" style="90" customWidth="1"/>
    <col min="8419" max="8421" width="10" style="90" customWidth="1"/>
    <col min="8422" max="8422" width="10.28515625" style="90" customWidth="1"/>
    <col min="8423" max="8424" width="10" style="90" customWidth="1"/>
    <col min="8425" max="8672" width="8.85546875" style="90"/>
    <col min="8673" max="8673" width="4.28515625" style="90" customWidth="1"/>
    <col min="8674" max="8674" width="31.140625" style="90" customWidth="1"/>
    <col min="8675" max="8677" width="10" style="90" customWidth="1"/>
    <col min="8678" max="8678" width="10.28515625" style="90" customWidth="1"/>
    <col min="8679" max="8680" width="10" style="90" customWidth="1"/>
    <col min="8681" max="8928" width="8.85546875" style="90"/>
    <col min="8929" max="8929" width="4.28515625" style="90" customWidth="1"/>
    <col min="8930" max="8930" width="31.140625" style="90" customWidth="1"/>
    <col min="8931" max="8933" width="10" style="90" customWidth="1"/>
    <col min="8934" max="8934" width="10.28515625" style="90" customWidth="1"/>
    <col min="8935" max="8936" width="10" style="90" customWidth="1"/>
    <col min="8937" max="9184" width="8.85546875" style="90"/>
    <col min="9185" max="9185" width="4.28515625" style="90" customWidth="1"/>
    <col min="9186" max="9186" width="31.140625" style="90" customWidth="1"/>
    <col min="9187" max="9189" width="10" style="90" customWidth="1"/>
    <col min="9190" max="9190" width="10.28515625" style="90" customWidth="1"/>
    <col min="9191" max="9192" width="10" style="90" customWidth="1"/>
    <col min="9193" max="9440" width="8.85546875" style="90"/>
    <col min="9441" max="9441" width="4.28515625" style="90" customWidth="1"/>
    <col min="9442" max="9442" width="31.140625" style="90" customWidth="1"/>
    <col min="9443" max="9445" width="10" style="90" customWidth="1"/>
    <col min="9446" max="9446" width="10.28515625" style="90" customWidth="1"/>
    <col min="9447" max="9448" width="10" style="90" customWidth="1"/>
    <col min="9449" max="9696" width="8.85546875" style="90"/>
    <col min="9697" max="9697" width="4.28515625" style="90" customWidth="1"/>
    <col min="9698" max="9698" width="31.140625" style="90" customWidth="1"/>
    <col min="9699" max="9701" width="10" style="90" customWidth="1"/>
    <col min="9702" max="9702" width="10.28515625" style="90" customWidth="1"/>
    <col min="9703" max="9704" width="10" style="90" customWidth="1"/>
    <col min="9705" max="9952" width="8.85546875" style="90"/>
    <col min="9953" max="9953" width="4.28515625" style="90" customWidth="1"/>
    <col min="9954" max="9954" width="31.140625" style="90" customWidth="1"/>
    <col min="9955" max="9957" width="10" style="90" customWidth="1"/>
    <col min="9958" max="9958" width="10.28515625" style="90" customWidth="1"/>
    <col min="9959" max="9960" width="10" style="90" customWidth="1"/>
    <col min="9961" max="10208" width="8.85546875" style="90"/>
    <col min="10209" max="10209" width="4.28515625" style="90" customWidth="1"/>
    <col min="10210" max="10210" width="31.140625" style="90" customWidth="1"/>
    <col min="10211" max="10213" width="10" style="90" customWidth="1"/>
    <col min="10214" max="10214" width="10.28515625" style="90" customWidth="1"/>
    <col min="10215" max="10216" width="10" style="90" customWidth="1"/>
    <col min="10217" max="10464" width="8.85546875" style="90"/>
    <col min="10465" max="10465" width="4.28515625" style="90" customWidth="1"/>
    <col min="10466" max="10466" width="31.140625" style="90" customWidth="1"/>
    <col min="10467" max="10469" width="10" style="90" customWidth="1"/>
    <col min="10470" max="10470" width="10.28515625" style="90" customWidth="1"/>
    <col min="10471" max="10472" width="10" style="90" customWidth="1"/>
    <col min="10473" max="10720" width="8.85546875" style="90"/>
    <col min="10721" max="10721" width="4.28515625" style="90" customWidth="1"/>
    <col min="10722" max="10722" width="31.140625" style="90" customWidth="1"/>
    <col min="10723" max="10725" width="10" style="90" customWidth="1"/>
    <col min="10726" max="10726" width="10.28515625" style="90" customWidth="1"/>
    <col min="10727" max="10728" width="10" style="90" customWidth="1"/>
    <col min="10729" max="10976" width="8.85546875" style="90"/>
    <col min="10977" max="10977" width="4.28515625" style="90" customWidth="1"/>
    <col min="10978" max="10978" width="31.140625" style="90" customWidth="1"/>
    <col min="10979" max="10981" width="10" style="90" customWidth="1"/>
    <col min="10982" max="10982" width="10.28515625" style="90" customWidth="1"/>
    <col min="10983" max="10984" width="10" style="90" customWidth="1"/>
    <col min="10985" max="11232" width="8.85546875" style="90"/>
    <col min="11233" max="11233" width="4.28515625" style="90" customWidth="1"/>
    <col min="11234" max="11234" width="31.140625" style="90" customWidth="1"/>
    <col min="11235" max="11237" width="10" style="90" customWidth="1"/>
    <col min="11238" max="11238" width="10.28515625" style="90" customWidth="1"/>
    <col min="11239" max="11240" width="10" style="90" customWidth="1"/>
    <col min="11241" max="11488" width="8.85546875" style="90"/>
    <col min="11489" max="11489" width="4.28515625" style="90" customWidth="1"/>
    <col min="11490" max="11490" width="31.140625" style="90" customWidth="1"/>
    <col min="11491" max="11493" width="10" style="90" customWidth="1"/>
    <col min="11494" max="11494" width="10.28515625" style="90" customWidth="1"/>
    <col min="11495" max="11496" width="10" style="90" customWidth="1"/>
    <col min="11497" max="11744" width="8.85546875" style="90"/>
    <col min="11745" max="11745" width="4.28515625" style="90" customWidth="1"/>
    <col min="11746" max="11746" width="31.140625" style="90" customWidth="1"/>
    <col min="11747" max="11749" width="10" style="90" customWidth="1"/>
    <col min="11750" max="11750" width="10.28515625" style="90" customWidth="1"/>
    <col min="11751" max="11752" width="10" style="90" customWidth="1"/>
    <col min="11753" max="12000" width="8.85546875" style="90"/>
    <col min="12001" max="12001" width="4.28515625" style="90" customWidth="1"/>
    <col min="12002" max="12002" width="31.140625" style="90" customWidth="1"/>
    <col min="12003" max="12005" width="10" style="90" customWidth="1"/>
    <col min="12006" max="12006" width="10.28515625" style="90" customWidth="1"/>
    <col min="12007" max="12008" width="10" style="90" customWidth="1"/>
    <col min="12009" max="12256" width="8.85546875" style="90"/>
    <col min="12257" max="12257" width="4.28515625" style="90" customWidth="1"/>
    <col min="12258" max="12258" width="31.140625" style="90" customWidth="1"/>
    <col min="12259" max="12261" width="10" style="90" customWidth="1"/>
    <col min="12262" max="12262" width="10.28515625" style="90" customWidth="1"/>
    <col min="12263" max="12264" width="10" style="90" customWidth="1"/>
    <col min="12265" max="12512" width="8.85546875" style="90"/>
    <col min="12513" max="12513" width="4.28515625" style="90" customWidth="1"/>
    <col min="12514" max="12514" width="31.140625" style="90" customWidth="1"/>
    <col min="12515" max="12517" width="10" style="90" customWidth="1"/>
    <col min="12518" max="12518" width="10.28515625" style="90" customWidth="1"/>
    <col min="12519" max="12520" width="10" style="90" customWidth="1"/>
    <col min="12521" max="12768" width="8.85546875" style="90"/>
    <col min="12769" max="12769" width="4.28515625" style="90" customWidth="1"/>
    <col min="12770" max="12770" width="31.140625" style="90" customWidth="1"/>
    <col min="12771" max="12773" width="10" style="90" customWidth="1"/>
    <col min="12774" max="12774" width="10.28515625" style="90" customWidth="1"/>
    <col min="12775" max="12776" width="10" style="90" customWidth="1"/>
    <col min="12777" max="13024" width="8.85546875" style="90"/>
    <col min="13025" max="13025" width="4.28515625" style="90" customWidth="1"/>
    <col min="13026" max="13026" width="31.140625" style="90" customWidth="1"/>
    <col min="13027" max="13029" width="10" style="90" customWidth="1"/>
    <col min="13030" max="13030" width="10.28515625" style="90" customWidth="1"/>
    <col min="13031" max="13032" width="10" style="90" customWidth="1"/>
    <col min="13033" max="13280" width="8.85546875" style="90"/>
    <col min="13281" max="13281" width="4.28515625" style="90" customWidth="1"/>
    <col min="13282" max="13282" width="31.140625" style="90" customWidth="1"/>
    <col min="13283" max="13285" width="10" style="90" customWidth="1"/>
    <col min="13286" max="13286" width="10.28515625" style="90" customWidth="1"/>
    <col min="13287" max="13288" width="10" style="90" customWidth="1"/>
    <col min="13289" max="13536" width="8.85546875" style="90"/>
    <col min="13537" max="13537" width="4.28515625" style="90" customWidth="1"/>
    <col min="13538" max="13538" width="31.140625" style="90" customWidth="1"/>
    <col min="13539" max="13541" width="10" style="90" customWidth="1"/>
    <col min="13542" max="13542" width="10.28515625" style="90" customWidth="1"/>
    <col min="13543" max="13544" width="10" style="90" customWidth="1"/>
    <col min="13545" max="13792" width="8.85546875" style="90"/>
    <col min="13793" max="13793" width="4.28515625" style="90" customWidth="1"/>
    <col min="13794" max="13794" width="31.140625" style="90" customWidth="1"/>
    <col min="13795" max="13797" width="10" style="90" customWidth="1"/>
    <col min="13798" max="13798" width="10.28515625" style="90" customWidth="1"/>
    <col min="13799" max="13800" width="10" style="90" customWidth="1"/>
    <col min="13801" max="14048" width="8.85546875" style="90"/>
    <col min="14049" max="14049" width="4.28515625" style="90" customWidth="1"/>
    <col min="14050" max="14050" width="31.140625" style="90" customWidth="1"/>
    <col min="14051" max="14053" width="10" style="90" customWidth="1"/>
    <col min="14054" max="14054" width="10.28515625" style="90" customWidth="1"/>
    <col min="14055" max="14056" width="10" style="90" customWidth="1"/>
    <col min="14057" max="14304" width="8.85546875" style="90"/>
    <col min="14305" max="14305" width="4.28515625" style="90" customWidth="1"/>
    <col min="14306" max="14306" width="31.140625" style="90" customWidth="1"/>
    <col min="14307" max="14309" width="10" style="90" customWidth="1"/>
    <col min="14310" max="14310" width="10.28515625" style="90" customWidth="1"/>
    <col min="14311" max="14312" width="10" style="90" customWidth="1"/>
    <col min="14313" max="14560" width="8.85546875" style="90"/>
    <col min="14561" max="14561" width="4.28515625" style="90" customWidth="1"/>
    <col min="14562" max="14562" width="31.140625" style="90" customWidth="1"/>
    <col min="14563" max="14565" width="10" style="90" customWidth="1"/>
    <col min="14566" max="14566" width="10.28515625" style="90" customWidth="1"/>
    <col min="14567" max="14568" width="10" style="90" customWidth="1"/>
    <col min="14569" max="14816" width="8.85546875" style="90"/>
    <col min="14817" max="14817" width="4.28515625" style="90" customWidth="1"/>
    <col min="14818" max="14818" width="31.140625" style="90" customWidth="1"/>
    <col min="14819" max="14821" width="10" style="90" customWidth="1"/>
    <col min="14822" max="14822" width="10.28515625" style="90" customWidth="1"/>
    <col min="14823" max="14824" width="10" style="90" customWidth="1"/>
    <col min="14825" max="15072" width="8.85546875" style="90"/>
    <col min="15073" max="15073" width="4.28515625" style="90" customWidth="1"/>
    <col min="15074" max="15074" width="31.140625" style="90" customWidth="1"/>
    <col min="15075" max="15077" width="10" style="90" customWidth="1"/>
    <col min="15078" max="15078" width="10.28515625" style="90" customWidth="1"/>
    <col min="15079" max="15080" width="10" style="90" customWidth="1"/>
    <col min="15081" max="15328" width="8.85546875" style="90"/>
    <col min="15329" max="15329" width="4.28515625" style="90" customWidth="1"/>
    <col min="15330" max="15330" width="31.140625" style="90" customWidth="1"/>
    <col min="15331" max="15333" width="10" style="90" customWidth="1"/>
    <col min="15334" max="15334" width="10.28515625" style="90" customWidth="1"/>
    <col min="15335" max="15336" width="10" style="90" customWidth="1"/>
    <col min="15337" max="15584" width="8.85546875" style="90"/>
    <col min="15585" max="15585" width="4.28515625" style="90" customWidth="1"/>
    <col min="15586" max="15586" width="31.140625" style="90" customWidth="1"/>
    <col min="15587" max="15589" width="10" style="90" customWidth="1"/>
    <col min="15590" max="15590" width="10.28515625" style="90" customWidth="1"/>
    <col min="15591" max="15592" width="10" style="90" customWidth="1"/>
    <col min="15593" max="15840" width="8.85546875" style="90"/>
    <col min="15841" max="15841" width="4.28515625" style="90" customWidth="1"/>
    <col min="15842" max="15842" width="31.140625" style="90" customWidth="1"/>
    <col min="15843" max="15845" width="10" style="90" customWidth="1"/>
    <col min="15846" max="15846" width="10.28515625" style="90" customWidth="1"/>
    <col min="15847" max="15848" width="10" style="90" customWidth="1"/>
    <col min="15849" max="16096" width="8.85546875" style="90"/>
    <col min="16097" max="16097" width="4.28515625" style="90" customWidth="1"/>
    <col min="16098" max="16098" width="31.140625" style="90" customWidth="1"/>
    <col min="16099" max="16101" width="10" style="90" customWidth="1"/>
    <col min="16102" max="16102" width="10.28515625" style="90" customWidth="1"/>
    <col min="16103" max="16104" width="10" style="90" customWidth="1"/>
    <col min="16105" max="16371" width="8.85546875" style="90"/>
    <col min="16372" max="16384" width="9.140625" style="90" customWidth="1"/>
  </cols>
  <sheetData>
    <row r="1" spans="1:3" s="104" customFormat="1" ht="20.25" x14ac:dyDescent="0.3">
      <c r="A1" s="471" t="s">
        <v>271</v>
      </c>
      <c r="B1" s="471"/>
      <c r="C1" s="471"/>
    </row>
    <row r="2" spans="1:3" s="104" customFormat="1" ht="20.25" x14ac:dyDescent="0.3">
      <c r="A2" s="471" t="s">
        <v>299</v>
      </c>
      <c r="B2" s="471"/>
      <c r="C2" s="471"/>
    </row>
    <row r="3" spans="1:3" s="148" customFormat="1" ht="20.25" x14ac:dyDescent="0.3">
      <c r="A3" s="561" t="s">
        <v>88</v>
      </c>
      <c r="B3" s="561"/>
      <c r="C3" s="561"/>
    </row>
    <row r="4" spans="1:3" s="106" customFormat="1" ht="8.4499999999999993" customHeight="1" x14ac:dyDescent="0.25">
      <c r="A4" s="149"/>
      <c r="B4" s="150"/>
      <c r="C4" s="105"/>
    </row>
    <row r="5" spans="1:3" ht="13.15" customHeight="1" x14ac:dyDescent="0.25">
      <c r="A5" s="470" t="s">
        <v>94</v>
      </c>
      <c r="B5" s="475" t="s">
        <v>89</v>
      </c>
      <c r="C5" s="476" t="s">
        <v>272</v>
      </c>
    </row>
    <row r="6" spans="1:3" ht="13.15" customHeight="1" x14ac:dyDescent="0.25">
      <c r="A6" s="470"/>
      <c r="B6" s="475"/>
      <c r="C6" s="476"/>
    </row>
    <row r="7" spans="1:3" ht="27" customHeight="1" x14ac:dyDescent="0.25">
      <c r="A7" s="470"/>
      <c r="B7" s="475"/>
      <c r="C7" s="476"/>
    </row>
    <row r="8" spans="1:3" x14ac:dyDescent="0.25">
      <c r="A8" s="142" t="s">
        <v>9</v>
      </c>
      <c r="B8" s="141" t="s">
        <v>102</v>
      </c>
      <c r="C8" s="142">
        <v>1</v>
      </c>
    </row>
    <row r="9" spans="1:3" s="96" customFormat="1" x14ac:dyDescent="0.25">
      <c r="A9" s="262">
        <v>1</v>
      </c>
      <c r="B9" s="275" t="s">
        <v>220</v>
      </c>
      <c r="C9" s="274">
        <v>63</v>
      </c>
    </row>
    <row r="10" spans="1:3" s="96" customFormat="1" ht="17.25" customHeight="1" x14ac:dyDescent="0.25">
      <c r="A10" s="262">
        <v>2</v>
      </c>
      <c r="B10" s="275" t="s">
        <v>235</v>
      </c>
      <c r="C10" s="274">
        <v>57</v>
      </c>
    </row>
    <row r="11" spans="1:3" s="96" customFormat="1" ht="20.45" customHeight="1" x14ac:dyDescent="0.25">
      <c r="A11" s="262">
        <v>3</v>
      </c>
      <c r="B11" s="275" t="s">
        <v>247</v>
      </c>
      <c r="C11" s="274">
        <v>43</v>
      </c>
    </row>
    <row r="12" spans="1:3" s="96" customFormat="1" ht="18" customHeight="1" x14ac:dyDescent="0.25">
      <c r="A12" s="262">
        <v>4</v>
      </c>
      <c r="B12" s="275" t="s">
        <v>215</v>
      </c>
      <c r="C12" s="274">
        <v>41</v>
      </c>
    </row>
    <row r="13" spans="1:3" s="96" customFormat="1" ht="30" customHeight="1" x14ac:dyDescent="0.25">
      <c r="A13" s="262">
        <v>5</v>
      </c>
      <c r="B13" s="275" t="s">
        <v>234</v>
      </c>
      <c r="C13" s="274">
        <v>37</v>
      </c>
    </row>
    <row r="14" spans="1:3" s="96" customFormat="1" ht="21" customHeight="1" x14ac:dyDescent="0.25">
      <c r="A14" s="262">
        <v>6</v>
      </c>
      <c r="B14" s="275" t="s">
        <v>244</v>
      </c>
      <c r="C14" s="274">
        <v>29</v>
      </c>
    </row>
    <row r="15" spans="1:3" s="96" customFormat="1" ht="18.75" customHeight="1" x14ac:dyDescent="0.25">
      <c r="A15" s="262">
        <v>7</v>
      </c>
      <c r="B15" s="275" t="s">
        <v>250</v>
      </c>
      <c r="C15" s="274">
        <v>29</v>
      </c>
    </row>
    <row r="16" spans="1:3" s="96" customFormat="1" ht="17.25" customHeight="1" x14ac:dyDescent="0.25">
      <c r="A16" s="262">
        <v>8</v>
      </c>
      <c r="B16" s="275" t="s">
        <v>236</v>
      </c>
      <c r="C16" s="274">
        <v>27</v>
      </c>
    </row>
    <row r="17" spans="1:3" s="96" customFormat="1" ht="21" customHeight="1" x14ac:dyDescent="0.25">
      <c r="A17" s="262">
        <v>9</v>
      </c>
      <c r="B17" s="275" t="s">
        <v>209</v>
      </c>
      <c r="C17" s="274">
        <v>23</v>
      </c>
    </row>
    <row r="18" spans="1:3" s="96" customFormat="1" ht="21.75" customHeight="1" x14ac:dyDescent="0.25">
      <c r="A18" s="262">
        <v>10</v>
      </c>
      <c r="B18" s="275" t="s">
        <v>221</v>
      </c>
      <c r="C18" s="274">
        <v>23</v>
      </c>
    </row>
    <row r="19" spans="1:3" s="96" customFormat="1" x14ac:dyDescent="0.25">
      <c r="A19" s="262">
        <v>11</v>
      </c>
      <c r="B19" s="275" t="s">
        <v>228</v>
      </c>
      <c r="C19" s="274">
        <v>22</v>
      </c>
    </row>
    <row r="20" spans="1:3" s="96" customFormat="1" ht="31.5" customHeight="1" x14ac:dyDescent="0.25">
      <c r="A20" s="262">
        <v>12</v>
      </c>
      <c r="B20" s="275" t="s">
        <v>249</v>
      </c>
      <c r="C20" s="274">
        <v>20</v>
      </c>
    </row>
    <row r="21" spans="1:3" s="96" customFormat="1" ht="20.45" customHeight="1" x14ac:dyDescent="0.25">
      <c r="A21" s="262">
        <v>13</v>
      </c>
      <c r="B21" s="275" t="s">
        <v>216</v>
      </c>
      <c r="C21" s="274">
        <v>18</v>
      </c>
    </row>
    <row r="22" spans="1:3" s="96" customFormat="1" ht="22.5" customHeight="1" x14ac:dyDescent="0.25">
      <c r="A22" s="262">
        <v>14</v>
      </c>
      <c r="B22" s="275" t="s">
        <v>231</v>
      </c>
      <c r="C22" s="274">
        <v>18</v>
      </c>
    </row>
    <row r="23" spans="1:3" s="96" customFormat="1" ht="20.45" customHeight="1" x14ac:dyDescent="0.25">
      <c r="A23" s="262">
        <v>15</v>
      </c>
      <c r="B23" s="275" t="s">
        <v>308</v>
      </c>
      <c r="C23" s="274">
        <v>17</v>
      </c>
    </row>
    <row r="24" spans="1:3" s="96" customFormat="1" ht="21.75" customHeight="1" x14ac:dyDescent="0.25">
      <c r="A24" s="262">
        <v>16</v>
      </c>
      <c r="B24" s="275" t="s">
        <v>212</v>
      </c>
      <c r="C24" s="274">
        <v>17</v>
      </c>
    </row>
    <row r="25" spans="1:3" s="96" customFormat="1" ht="53.25" customHeight="1" x14ac:dyDescent="0.25">
      <c r="A25" s="262">
        <v>17</v>
      </c>
      <c r="B25" s="275" t="s">
        <v>309</v>
      </c>
      <c r="C25" s="274">
        <v>17</v>
      </c>
    </row>
    <row r="26" spans="1:3" s="96" customFormat="1" ht="19.5" customHeight="1" x14ac:dyDescent="0.25">
      <c r="A26" s="262">
        <v>18</v>
      </c>
      <c r="B26" s="275" t="s">
        <v>246</v>
      </c>
      <c r="C26" s="274">
        <v>15</v>
      </c>
    </row>
    <row r="27" spans="1:3" s="96" customFormat="1" ht="20.45" customHeight="1" x14ac:dyDescent="0.25">
      <c r="A27" s="262">
        <v>19</v>
      </c>
      <c r="B27" s="275" t="s">
        <v>219</v>
      </c>
      <c r="C27" s="274">
        <v>15</v>
      </c>
    </row>
    <row r="28" spans="1:3" s="96" customFormat="1" x14ac:dyDescent="0.25">
      <c r="A28" s="262">
        <v>20</v>
      </c>
      <c r="B28" s="275" t="s">
        <v>224</v>
      </c>
      <c r="C28" s="274">
        <v>14</v>
      </c>
    </row>
    <row r="29" spans="1:3" s="96" customFormat="1" ht="18.75" customHeight="1" x14ac:dyDescent="0.25">
      <c r="A29" s="262">
        <v>21</v>
      </c>
      <c r="B29" s="275" t="s">
        <v>206</v>
      </c>
      <c r="C29" s="274">
        <v>13</v>
      </c>
    </row>
    <row r="30" spans="1:3" s="96" customFormat="1" ht="20.45" customHeight="1" x14ac:dyDescent="0.25">
      <c r="A30" s="262">
        <v>22</v>
      </c>
      <c r="B30" s="275" t="s">
        <v>229</v>
      </c>
      <c r="C30" s="274">
        <v>13</v>
      </c>
    </row>
    <row r="31" spans="1:3" s="96" customFormat="1" ht="20.25" customHeight="1" x14ac:dyDescent="0.25">
      <c r="A31" s="262">
        <v>23</v>
      </c>
      <c r="B31" s="275" t="s">
        <v>210</v>
      </c>
      <c r="C31" s="274">
        <v>12</v>
      </c>
    </row>
    <row r="32" spans="1:3" s="96" customFormat="1" ht="20.45" customHeight="1" x14ac:dyDescent="0.25">
      <c r="A32" s="262">
        <v>24</v>
      </c>
      <c r="B32" s="275" t="s">
        <v>242</v>
      </c>
      <c r="C32" s="274">
        <v>12</v>
      </c>
    </row>
    <row r="33" spans="1:3" s="96" customFormat="1" ht="20.45" customHeight="1" x14ac:dyDescent="0.25">
      <c r="A33" s="262">
        <v>25</v>
      </c>
      <c r="B33" s="275" t="s">
        <v>213</v>
      </c>
      <c r="C33" s="274">
        <v>11</v>
      </c>
    </row>
    <row r="34" spans="1:3" s="96" customFormat="1" ht="24" customHeight="1" x14ac:dyDescent="0.25">
      <c r="A34" s="262">
        <v>26</v>
      </c>
      <c r="B34" s="275" t="s">
        <v>307</v>
      </c>
      <c r="C34" s="274">
        <v>11</v>
      </c>
    </row>
    <row r="35" spans="1:3" s="96" customFormat="1" ht="20.45" customHeight="1" x14ac:dyDescent="0.25">
      <c r="A35" s="262">
        <v>27</v>
      </c>
      <c r="B35" s="275" t="s">
        <v>233</v>
      </c>
      <c r="C35" s="274">
        <v>11</v>
      </c>
    </row>
    <row r="36" spans="1:3" s="96" customFormat="1" ht="20.45" customHeight="1" x14ac:dyDescent="0.25">
      <c r="A36" s="262">
        <v>28</v>
      </c>
      <c r="B36" s="275" t="s">
        <v>318</v>
      </c>
      <c r="C36" s="274">
        <v>10</v>
      </c>
    </row>
    <row r="37" spans="1:3" s="96" customFormat="1" ht="20.45" customHeight="1" x14ac:dyDescent="0.25">
      <c r="A37" s="262">
        <v>29</v>
      </c>
      <c r="B37" s="275" t="s">
        <v>313</v>
      </c>
      <c r="C37" s="274">
        <v>8</v>
      </c>
    </row>
    <row r="38" spans="1:3" s="96" customFormat="1" ht="23.25" customHeight="1" x14ac:dyDescent="0.25">
      <c r="A38" s="262">
        <v>30</v>
      </c>
      <c r="B38" s="275" t="s">
        <v>223</v>
      </c>
      <c r="C38" s="274">
        <v>8</v>
      </c>
    </row>
    <row r="39" spans="1:3" s="96" customFormat="1" ht="20.45" customHeight="1" x14ac:dyDescent="0.25">
      <c r="A39" s="262">
        <v>31</v>
      </c>
      <c r="B39" s="275" t="s">
        <v>227</v>
      </c>
      <c r="C39" s="274">
        <v>8</v>
      </c>
    </row>
    <row r="40" spans="1:3" s="96" customFormat="1" ht="45.75" customHeight="1" x14ac:dyDescent="0.25">
      <c r="A40" s="262">
        <v>32</v>
      </c>
      <c r="B40" s="275" t="s">
        <v>238</v>
      </c>
      <c r="C40" s="274">
        <v>8</v>
      </c>
    </row>
    <row r="41" spans="1:3" s="96" customFormat="1" ht="20.45" customHeight="1" x14ac:dyDescent="0.25">
      <c r="A41" s="262">
        <v>33</v>
      </c>
      <c r="B41" s="275" t="s">
        <v>214</v>
      </c>
      <c r="C41" s="274">
        <v>7</v>
      </c>
    </row>
    <row r="42" spans="1:3" s="96" customFormat="1" ht="20.45" customHeight="1" x14ac:dyDescent="0.25">
      <c r="A42" s="262">
        <v>34</v>
      </c>
      <c r="B42" s="275" t="s">
        <v>218</v>
      </c>
      <c r="C42" s="274">
        <v>7</v>
      </c>
    </row>
    <row r="43" spans="1:3" s="96" customFormat="1" ht="20.45" customHeight="1" x14ac:dyDescent="0.25">
      <c r="A43" s="262">
        <v>35</v>
      </c>
      <c r="B43" s="275" t="s">
        <v>311</v>
      </c>
      <c r="C43" s="274">
        <v>7</v>
      </c>
    </row>
    <row r="44" spans="1:3" s="96" customFormat="1" ht="20.45" customHeight="1" x14ac:dyDescent="0.25">
      <c r="A44" s="262">
        <v>36</v>
      </c>
      <c r="B44" s="275" t="s">
        <v>312</v>
      </c>
      <c r="C44" s="274">
        <v>6</v>
      </c>
    </row>
    <row r="45" spans="1:3" s="96" customFormat="1" ht="31.5" customHeight="1" x14ac:dyDescent="0.25">
      <c r="A45" s="262">
        <v>37</v>
      </c>
      <c r="B45" s="275" t="s">
        <v>208</v>
      </c>
      <c r="C45" s="274">
        <v>6</v>
      </c>
    </row>
    <row r="46" spans="1:3" s="96" customFormat="1" ht="22.5" customHeight="1" x14ac:dyDescent="0.25">
      <c r="A46" s="262">
        <v>38</v>
      </c>
      <c r="B46" s="275" t="s">
        <v>243</v>
      </c>
      <c r="C46" s="274">
        <v>6</v>
      </c>
    </row>
    <row r="47" spans="1:3" s="96" customFormat="1" ht="20.45" customHeight="1" x14ac:dyDescent="0.25">
      <c r="A47" s="262">
        <v>39</v>
      </c>
      <c r="B47" s="275" t="s">
        <v>245</v>
      </c>
      <c r="C47" s="274">
        <v>6</v>
      </c>
    </row>
    <row r="48" spans="1:3" s="96" customFormat="1" ht="20.45" customHeight="1" x14ac:dyDescent="0.25">
      <c r="A48" s="262">
        <v>40</v>
      </c>
      <c r="B48" s="275" t="s">
        <v>353</v>
      </c>
      <c r="C48" s="274">
        <v>6</v>
      </c>
    </row>
    <row r="49" spans="1:3" s="96" customFormat="1" ht="20.45" customHeight="1" x14ac:dyDescent="0.25">
      <c r="A49" s="262">
        <v>41</v>
      </c>
      <c r="B49" s="275" t="s">
        <v>342</v>
      </c>
      <c r="C49" s="274">
        <v>6</v>
      </c>
    </row>
    <row r="50" spans="1:3" s="96" customFormat="1" ht="20.45" customHeight="1" x14ac:dyDescent="0.25">
      <c r="A50" s="262">
        <v>42</v>
      </c>
      <c r="B50" s="275" t="s">
        <v>315</v>
      </c>
      <c r="C50" s="274">
        <v>6</v>
      </c>
    </row>
    <row r="51" spans="1:3" s="96" customFormat="1" ht="20.45" customHeight="1" x14ac:dyDescent="0.25">
      <c r="A51" s="262">
        <v>43</v>
      </c>
      <c r="B51" s="275" t="s">
        <v>354</v>
      </c>
      <c r="C51" s="274">
        <v>6</v>
      </c>
    </row>
    <row r="52" spans="1:3" s="96" customFormat="1" ht="23.25" customHeight="1" x14ac:dyDescent="0.25">
      <c r="A52" s="262">
        <v>44</v>
      </c>
      <c r="B52" s="275" t="s">
        <v>334</v>
      </c>
      <c r="C52" s="274">
        <v>6</v>
      </c>
    </row>
    <row r="53" spans="1:3" s="96" customFormat="1" ht="20.45" customHeight="1" x14ac:dyDescent="0.25">
      <c r="A53" s="262">
        <v>45</v>
      </c>
      <c r="B53" s="275" t="s">
        <v>217</v>
      </c>
      <c r="C53" s="274">
        <v>6</v>
      </c>
    </row>
    <row r="54" spans="1:3" s="96" customFormat="1" ht="31.5" x14ac:dyDescent="0.25">
      <c r="A54" s="262">
        <v>46</v>
      </c>
      <c r="B54" s="275" t="s">
        <v>248</v>
      </c>
      <c r="C54" s="274">
        <v>6</v>
      </c>
    </row>
    <row r="55" spans="1:3" s="96" customFormat="1" ht="20.45" customHeight="1" x14ac:dyDescent="0.25">
      <c r="A55" s="262">
        <v>47</v>
      </c>
      <c r="B55" s="275" t="s">
        <v>240</v>
      </c>
      <c r="C55" s="274">
        <v>6</v>
      </c>
    </row>
    <row r="56" spans="1:3" s="96" customFormat="1" ht="23.25" customHeight="1" x14ac:dyDescent="0.25">
      <c r="A56" s="262">
        <v>48</v>
      </c>
      <c r="B56" s="275" t="s">
        <v>207</v>
      </c>
      <c r="C56" s="274">
        <v>5</v>
      </c>
    </row>
    <row r="57" spans="1:3" s="96" customFormat="1" ht="20.45" customHeight="1" x14ac:dyDescent="0.25">
      <c r="A57" s="262">
        <v>49</v>
      </c>
      <c r="B57" s="275" t="s">
        <v>355</v>
      </c>
      <c r="C57" s="274">
        <v>5</v>
      </c>
    </row>
    <row r="58" spans="1:3" s="96" customFormat="1" ht="20.45" customHeight="1" x14ac:dyDescent="0.25">
      <c r="A58" s="262">
        <v>50</v>
      </c>
      <c r="B58" s="275" t="s">
        <v>356</v>
      </c>
      <c r="C58" s="274">
        <v>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90" zoomScaleNormal="90" zoomScaleSheetLayoutView="90" workbookViewId="0">
      <selection activeCell="A5" sqref="A5:A7"/>
    </sheetView>
  </sheetViews>
  <sheetFormatPr defaultColWidth="8.85546875" defaultRowHeight="15.75" x14ac:dyDescent="0.25"/>
  <cols>
    <col min="1" max="1" width="4.28515625" style="159" customWidth="1"/>
    <col min="2" max="2" width="61.42578125" style="160" customWidth="1"/>
    <col min="3" max="3" width="24.7109375" style="90" customWidth="1"/>
    <col min="4" max="217" width="8.85546875" style="90"/>
    <col min="218" max="218" width="4.28515625" style="90" customWidth="1"/>
    <col min="219" max="219" width="28.42578125" style="90" customWidth="1"/>
    <col min="220" max="222" width="10" style="90" customWidth="1"/>
    <col min="223" max="223" width="11.42578125" style="90" customWidth="1"/>
    <col min="224" max="225" width="11" style="90" customWidth="1"/>
    <col min="226" max="473" width="8.85546875" style="90"/>
    <col min="474" max="474" width="4.28515625" style="90" customWidth="1"/>
    <col min="475" max="475" width="28.42578125" style="90" customWidth="1"/>
    <col min="476" max="478" width="10" style="90" customWidth="1"/>
    <col min="479" max="479" width="11.42578125" style="90" customWidth="1"/>
    <col min="480" max="481" width="11" style="90" customWidth="1"/>
    <col min="482" max="729" width="8.85546875" style="90"/>
    <col min="730" max="730" width="4.28515625" style="90" customWidth="1"/>
    <col min="731" max="731" width="28.42578125" style="90" customWidth="1"/>
    <col min="732" max="734" width="10" style="90" customWidth="1"/>
    <col min="735" max="735" width="11.42578125" style="90" customWidth="1"/>
    <col min="736" max="737" width="11" style="90" customWidth="1"/>
    <col min="738" max="985" width="8.85546875" style="90"/>
    <col min="986" max="986" width="4.28515625" style="90" customWidth="1"/>
    <col min="987" max="987" width="28.42578125" style="90" customWidth="1"/>
    <col min="988" max="990" width="10" style="90" customWidth="1"/>
    <col min="991" max="991" width="11.42578125" style="90" customWidth="1"/>
    <col min="992" max="993" width="11" style="90" customWidth="1"/>
    <col min="994" max="1241" width="8.85546875" style="90"/>
    <col min="1242" max="1242" width="4.28515625" style="90" customWidth="1"/>
    <col min="1243" max="1243" width="28.42578125" style="90" customWidth="1"/>
    <col min="1244" max="1246" width="10" style="90" customWidth="1"/>
    <col min="1247" max="1247" width="11.42578125" style="90" customWidth="1"/>
    <col min="1248" max="1249" width="11" style="90" customWidth="1"/>
    <col min="1250" max="1497" width="8.85546875" style="90"/>
    <col min="1498" max="1498" width="4.28515625" style="90" customWidth="1"/>
    <col min="1499" max="1499" width="28.42578125" style="90" customWidth="1"/>
    <col min="1500" max="1502" width="10" style="90" customWidth="1"/>
    <col min="1503" max="1503" width="11.42578125" style="90" customWidth="1"/>
    <col min="1504" max="1505" width="11" style="90" customWidth="1"/>
    <col min="1506" max="1753" width="8.85546875" style="90"/>
    <col min="1754" max="1754" width="4.28515625" style="90" customWidth="1"/>
    <col min="1755" max="1755" width="28.42578125" style="90" customWidth="1"/>
    <col min="1756" max="1758" width="10" style="90" customWidth="1"/>
    <col min="1759" max="1759" width="11.42578125" style="90" customWidth="1"/>
    <col min="1760" max="1761" width="11" style="90" customWidth="1"/>
    <col min="1762" max="2009" width="8.85546875" style="90"/>
    <col min="2010" max="2010" width="4.28515625" style="90" customWidth="1"/>
    <col min="2011" max="2011" width="28.42578125" style="90" customWidth="1"/>
    <col min="2012" max="2014" width="10" style="90" customWidth="1"/>
    <col min="2015" max="2015" width="11.42578125" style="90" customWidth="1"/>
    <col min="2016" max="2017" width="11" style="90" customWidth="1"/>
    <col min="2018" max="2265" width="8.85546875" style="90"/>
    <col min="2266" max="2266" width="4.28515625" style="90" customWidth="1"/>
    <col min="2267" max="2267" width="28.42578125" style="90" customWidth="1"/>
    <col min="2268" max="2270" width="10" style="90" customWidth="1"/>
    <col min="2271" max="2271" width="11.42578125" style="90" customWidth="1"/>
    <col min="2272" max="2273" width="11" style="90" customWidth="1"/>
    <col min="2274" max="2521" width="8.85546875" style="90"/>
    <col min="2522" max="2522" width="4.28515625" style="90" customWidth="1"/>
    <col min="2523" max="2523" width="28.42578125" style="90" customWidth="1"/>
    <col min="2524" max="2526" width="10" style="90" customWidth="1"/>
    <col min="2527" max="2527" width="11.42578125" style="90" customWidth="1"/>
    <col min="2528" max="2529" width="11" style="90" customWidth="1"/>
    <col min="2530" max="2777" width="8.85546875" style="90"/>
    <col min="2778" max="2778" width="4.28515625" style="90" customWidth="1"/>
    <col min="2779" max="2779" width="28.42578125" style="90" customWidth="1"/>
    <col min="2780" max="2782" width="10" style="90" customWidth="1"/>
    <col min="2783" max="2783" width="11.42578125" style="90" customWidth="1"/>
    <col min="2784" max="2785" width="11" style="90" customWidth="1"/>
    <col min="2786" max="3033" width="8.85546875" style="90"/>
    <col min="3034" max="3034" width="4.28515625" style="90" customWidth="1"/>
    <col min="3035" max="3035" width="28.42578125" style="90" customWidth="1"/>
    <col min="3036" max="3038" width="10" style="90" customWidth="1"/>
    <col min="3039" max="3039" width="11.42578125" style="90" customWidth="1"/>
    <col min="3040" max="3041" width="11" style="90" customWidth="1"/>
    <col min="3042" max="3289" width="8.85546875" style="90"/>
    <col min="3290" max="3290" width="4.28515625" style="90" customWidth="1"/>
    <col min="3291" max="3291" width="28.42578125" style="90" customWidth="1"/>
    <col min="3292" max="3294" width="10" style="90" customWidth="1"/>
    <col min="3295" max="3295" width="11.42578125" style="90" customWidth="1"/>
    <col min="3296" max="3297" width="11" style="90" customWidth="1"/>
    <col min="3298" max="3545" width="8.85546875" style="90"/>
    <col min="3546" max="3546" width="4.28515625" style="90" customWidth="1"/>
    <col min="3547" max="3547" width="28.42578125" style="90" customWidth="1"/>
    <col min="3548" max="3550" width="10" style="90" customWidth="1"/>
    <col min="3551" max="3551" width="11.42578125" style="90" customWidth="1"/>
    <col min="3552" max="3553" width="11" style="90" customWidth="1"/>
    <col min="3554" max="3801" width="8.85546875" style="90"/>
    <col min="3802" max="3802" width="4.28515625" style="90" customWidth="1"/>
    <col min="3803" max="3803" width="28.42578125" style="90" customWidth="1"/>
    <col min="3804" max="3806" width="10" style="90" customWidth="1"/>
    <col min="3807" max="3807" width="11.42578125" style="90" customWidth="1"/>
    <col min="3808" max="3809" width="11" style="90" customWidth="1"/>
    <col min="3810" max="4057" width="8.85546875" style="90"/>
    <col min="4058" max="4058" width="4.28515625" style="90" customWidth="1"/>
    <col min="4059" max="4059" width="28.42578125" style="90" customWidth="1"/>
    <col min="4060" max="4062" width="10" style="90" customWidth="1"/>
    <col min="4063" max="4063" width="11.42578125" style="90" customWidth="1"/>
    <col min="4064" max="4065" width="11" style="90" customWidth="1"/>
    <col min="4066" max="4313" width="8.85546875" style="90"/>
    <col min="4314" max="4314" width="4.28515625" style="90" customWidth="1"/>
    <col min="4315" max="4315" width="28.42578125" style="90" customWidth="1"/>
    <col min="4316" max="4318" width="10" style="90" customWidth="1"/>
    <col min="4319" max="4319" width="11.42578125" style="90" customWidth="1"/>
    <col min="4320" max="4321" width="11" style="90" customWidth="1"/>
    <col min="4322" max="4569" width="8.85546875" style="90"/>
    <col min="4570" max="4570" width="4.28515625" style="90" customWidth="1"/>
    <col min="4571" max="4571" width="28.42578125" style="90" customWidth="1"/>
    <col min="4572" max="4574" width="10" style="90" customWidth="1"/>
    <col min="4575" max="4575" width="11.42578125" style="90" customWidth="1"/>
    <col min="4576" max="4577" width="11" style="90" customWidth="1"/>
    <col min="4578" max="4825" width="8.85546875" style="90"/>
    <col min="4826" max="4826" width="4.28515625" style="90" customWidth="1"/>
    <col min="4827" max="4827" width="28.42578125" style="90" customWidth="1"/>
    <col min="4828" max="4830" width="10" style="90" customWidth="1"/>
    <col min="4831" max="4831" width="11.42578125" style="90" customWidth="1"/>
    <col min="4832" max="4833" width="11" style="90" customWidth="1"/>
    <col min="4834" max="5081" width="8.85546875" style="90"/>
    <col min="5082" max="5082" width="4.28515625" style="90" customWidth="1"/>
    <col min="5083" max="5083" width="28.42578125" style="90" customWidth="1"/>
    <col min="5084" max="5086" width="10" style="90" customWidth="1"/>
    <col min="5087" max="5087" width="11.42578125" style="90" customWidth="1"/>
    <col min="5088" max="5089" width="11" style="90" customWidth="1"/>
    <col min="5090" max="5337" width="8.85546875" style="90"/>
    <col min="5338" max="5338" width="4.28515625" style="90" customWidth="1"/>
    <col min="5339" max="5339" width="28.42578125" style="90" customWidth="1"/>
    <col min="5340" max="5342" width="10" style="90" customWidth="1"/>
    <col min="5343" max="5343" width="11.42578125" style="90" customWidth="1"/>
    <col min="5344" max="5345" width="11" style="90" customWidth="1"/>
    <col min="5346" max="5593" width="8.85546875" style="90"/>
    <col min="5594" max="5594" width="4.28515625" style="90" customWidth="1"/>
    <col min="5595" max="5595" width="28.42578125" style="90" customWidth="1"/>
    <col min="5596" max="5598" width="10" style="90" customWidth="1"/>
    <col min="5599" max="5599" width="11.42578125" style="90" customWidth="1"/>
    <col min="5600" max="5601" width="11" style="90" customWidth="1"/>
    <col min="5602" max="5849" width="8.85546875" style="90"/>
    <col min="5850" max="5850" width="4.28515625" style="90" customWidth="1"/>
    <col min="5851" max="5851" width="28.42578125" style="90" customWidth="1"/>
    <col min="5852" max="5854" width="10" style="90" customWidth="1"/>
    <col min="5855" max="5855" width="11.42578125" style="90" customWidth="1"/>
    <col min="5856" max="5857" width="11" style="90" customWidth="1"/>
    <col min="5858" max="6105" width="8.85546875" style="90"/>
    <col min="6106" max="6106" width="4.28515625" style="90" customWidth="1"/>
    <col min="6107" max="6107" width="28.42578125" style="90" customWidth="1"/>
    <col min="6108" max="6110" width="10" style="90" customWidth="1"/>
    <col min="6111" max="6111" width="11.42578125" style="90" customWidth="1"/>
    <col min="6112" max="6113" width="11" style="90" customWidth="1"/>
    <col min="6114" max="6361" width="8.85546875" style="90"/>
    <col min="6362" max="6362" width="4.28515625" style="90" customWidth="1"/>
    <col min="6363" max="6363" width="28.42578125" style="90" customWidth="1"/>
    <col min="6364" max="6366" width="10" style="90" customWidth="1"/>
    <col min="6367" max="6367" width="11.42578125" style="90" customWidth="1"/>
    <col min="6368" max="6369" width="11" style="90" customWidth="1"/>
    <col min="6370" max="6617" width="8.85546875" style="90"/>
    <col min="6618" max="6618" width="4.28515625" style="90" customWidth="1"/>
    <col min="6619" max="6619" width="28.42578125" style="90" customWidth="1"/>
    <col min="6620" max="6622" width="10" style="90" customWidth="1"/>
    <col min="6623" max="6623" width="11.42578125" style="90" customWidth="1"/>
    <col min="6624" max="6625" width="11" style="90" customWidth="1"/>
    <col min="6626" max="6873" width="8.85546875" style="90"/>
    <col min="6874" max="6874" width="4.28515625" style="90" customWidth="1"/>
    <col min="6875" max="6875" width="28.42578125" style="90" customWidth="1"/>
    <col min="6876" max="6878" width="10" style="90" customWidth="1"/>
    <col min="6879" max="6879" width="11.42578125" style="90" customWidth="1"/>
    <col min="6880" max="6881" width="11" style="90" customWidth="1"/>
    <col min="6882" max="7129" width="8.85546875" style="90"/>
    <col min="7130" max="7130" width="4.28515625" style="90" customWidth="1"/>
    <col min="7131" max="7131" width="28.42578125" style="90" customWidth="1"/>
    <col min="7132" max="7134" width="10" style="90" customWidth="1"/>
    <col min="7135" max="7135" width="11.42578125" style="90" customWidth="1"/>
    <col min="7136" max="7137" width="11" style="90" customWidth="1"/>
    <col min="7138" max="7385" width="8.85546875" style="90"/>
    <col min="7386" max="7386" width="4.28515625" style="90" customWidth="1"/>
    <col min="7387" max="7387" width="28.42578125" style="90" customWidth="1"/>
    <col min="7388" max="7390" width="10" style="90" customWidth="1"/>
    <col min="7391" max="7391" width="11.42578125" style="90" customWidth="1"/>
    <col min="7392" max="7393" width="11" style="90" customWidth="1"/>
    <col min="7394" max="7641" width="8.85546875" style="90"/>
    <col min="7642" max="7642" width="4.28515625" style="90" customWidth="1"/>
    <col min="7643" max="7643" width="28.42578125" style="90" customWidth="1"/>
    <col min="7644" max="7646" width="10" style="90" customWidth="1"/>
    <col min="7647" max="7647" width="11.42578125" style="90" customWidth="1"/>
    <col min="7648" max="7649" width="11" style="90" customWidth="1"/>
    <col min="7650" max="7897" width="8.85546875" style="90"/>
    <col min="7898" max="7898" width="4.28515625" style="90" customWidth="1"/>
    <col min="7899" max="7899" width="28.42578125" style="90" customWidth="1"/>
    <col min="7900" max="7902" width="10" style="90" customWidth="1"/>
    <col min="7903" max="7903" width="11.42578125" style="90" customWidth="1"/>
    <col min="7904" max="7905" width="11" style="90" customWidth="1"/>
    <col min="7906" max="8153" width="8.85546875" style="90"/>
    <col min="8154" max="8154" width="4.28515625" style="90" customWidth="1"/>
    <col min="8155" max="8155" width="28.42578125" style="90" customWidth="1"/>
    <col min="8156" max="8158" width="10" style="90" customWidth="1"/>
    <col min="8159" max="8159" width="11.42578125" style="90" customWidth="1"/>
    <col min="8160" max="8161" width="11" style="90" customWidth="1"/>
    <col min="8162" max="8409" width="8.85546875" style="90"/>
    <col min="8410" max="8410" width="4.28515625" style="90" customWidth="1"/>
    <col min="8411" max="8411" width="28.42578125" style="90" customWidth="1"/>
    <col min="8412" max="8414" width="10" style="90" customWidth="1"/>
    <col min="8415" max="8415" width="11.42578125" style="90" customWidth="1"/>
    <col min="8416" max="8417" width="11" style="90" customWidth="1"/>
    <col min="8418" max="8665" width="8.85546875" style="90"/>
    <col min="8666" max="8666" width="4.28515625" style="90" customWidth="1"/>
    <col min="8667" max="8667" width="28.42578125" style="90" customWidth="1"/>
    <col min="8668" max="8670" width="10" style="90" customWidth="1"/>
    <col min="8671" max="8671" width="11.42578125" style="90" customWidth="1"/>
    <col min="8672" max="8673" width="11" style="90" customWidth="1"/>
    <col min="8674" max="8921" width="8.85546875" style="90"/>
    <col min="8922" max="8922" width="4.28515625" style="90" customWidth="1"/>
    <col min="8923" max="8923" width="28.42578125" style="90" customWidth="1"/>
    <col min="8924" max="8926" width="10" style="90" customWidth="1"/>
    <col min="8927" max="8927" width="11.42578125" style="90" customWidth="1"/>
    <col min="8928" max="8929" width="11" style="90" customWidth="1"/>
    <col min="8930" max="9177" width="8.85546875" style="90"/>
    <col min="9178" max="9178" width="4.28515625" style="90" customWidth="1"/>
    <col min="9179" max="9179" width="28.42578125" style="90" customWidth="1"/>
    <col min="9180" max="9182" width="10" style="90" customWidth="1"/>
    <col min="9183" max="9183" width="11.42578125" style="90" customWidth="1"/>
    <col min="9184" max="9185" width="11" style="90" customWidth="1"/>
    <col min="9186" max="9433" width="8.85546875" style="90"/>
    <col min="9434" max="9434" width="4.28515625" style="90" customWidth="1"/>
    <col min="9435" max="9435" width="28.42578125" style="90" customWidth="1"/>
    <col min="9436" max="9438" width="10" style="90" customWidth="1"/>
    <col min="9439" max="9439" width="11.42578125" style="90" customWidth="1"/>
    <col min="9440" max="9441" width="11" style="90" customWidth="1"/>
    <col min="9442" max="9689" width="8.85546875" style="90"/>
    <col min="9690" max="9690" width="4.28515625" style="90" customWidth="1"/>
    <col min="9691" max="9691" width="28.42578125" style="90" customWidth="1"/>
    <col min="9692" max="9694" width="10" style="90" customWidth="1"/>
    <col min="9695" max="9695" width="11.42578125" style="90" customWidth="1"/>
    <col min="9696" max="9697" width="11" style="90" customWidth="1"/>
    <col min="9698" max="9945" width="8.85546875" style="90"/>
    <col min="9946" max="9946" width="4.28515625" style="90" customWidth="1"/>
    <col min="9947" max="9947" width="28.42578125" style="90" customWidth="1"/>
    <col min="9948" max="9950" width="10" style="90" customWidth="1"/>
    <col min="9951" max="9951" width="11.42578125" style="90" customWidth="1"/>
    <col min="9952" max="9953" width="11" style="90" customWidth="1"/>
    <col min="9954" max="10201" width="8.85546875" style="90"/>
    <col min="10202" max="10202" width="4.28515625" style="90" customWidth="1"/>
    <col min="10203" max="10203" width="28.42578125" style="90" customWidth="1"/>
    <col min="10204" max="10206" width="10" style="90" customWidth="1"/>
    <col min="10207" max="10207" width="11.42578125" style="90" customWidth="1"/>
    <col min="10208" max="10209" width="11" style="90" customWidth="1"/>
    <col min="10210" max="10457" width="8.85546875" style="90"/>
    <col min="10458" max="10458" width="4.28515625" style="90" customWidth="1"/>
    <col min="10459" max="10459" width="28.42578125" style="90" customWidth="1"/>
    <col min="10460" max="10462" width="10" style="90" customWidth="1"/>
    <col min="10463" max="10463" width="11.42578125" style="90" customWidth="1"/>
    <col min="10464" max="10465" width="11" style="90" customWidth="1"/>
    <col min="10466" max="10713" width="8.85546875" style="90"/>
    <col min="10714" max="10714" width="4.28515625" style="90" customWidth="1"/>
    <col min="10715" max="10715" width="28.42578125" style="90" customWidth="1"/>
    <col min="10716" max="10718" width="10" style="90" customWidth="1"/>
    <col min="10719" max="10719" width="11.42578125" style="90" customWidth="1"/>
    <col min="10720" max="10721" width="11" style="90" customWidth="1"/>
    <col min="10722" max="10969" width="8.85546875" style="90"/>
    <col min="10970" max="10970" width="4.28515625" style="90" customWidth="1"/>
    <col min="10971" max="10971" width="28.42578125" style="90" customWidth="1"/>
    <col min="10972" max="10974" width="10" style="90" customWidth="1"/>
    <col min="10975" max="10975" width="11.42578125" style="90" customWidth="1"/>
    <col min="10976" max="10977" width="11" style="90" customWidth="1"/>
    <col min="10978" max="11225" width="8.85546875" style="90"/>
    <col min="11226" max="11226" width="4.28515625" style="90" customWidth="1"/>
    <col min="11227" max="11227" width="28.42578125" style="90" customWidth="1"/>
    <col min="11228" max="11230" width="10" style="90" customWidth="1"/>
    <col min="11231" max="11231" width="11.42578125" style="90" customWidth="1"/>
    <col min="11232" max="11233" width="11" style="90" customWidth="1"/>
    <col min="11234" max="11481" width="8.85546875" style="90"/>
    <col min="11482" max="11482" width="4.28515625" style="90" customWidth="1"/>
    <col min="11483" max="11483" width="28.42578125" style="90" customWidth="1"/>
    <col min="11484" max="11486" width="10" style="90" customWidth="1"/>
    <col min="11487" max="11487" width="11.42578125" style="90" customWidth="1"/>
    <col min="11488" max="11489" width="11" style="90" customWidth="1"/>
    <col min="11490" max="11737" width="8.85546875" style="90"/>
    <col min="11738" max="11738" width="4.28515625" style="90" customWidth="1"/>
    <col min="11739" max="11739" width="28.42578125" style="90" customWidth="1"/>
    <col min="11740" max="11742" width="10" style="90" customWidth="1"/>
    <col min="11743" max="11743" width="11.42578125" style="90" customWidth="1"/>
    <col min="11744" max="11745" width="11" style="90" customWidth="1"/>
    <col min="11746" max="11993" width="8.85546875" style="90"/>
    <col min="11994" max="11994" width="4.28515625" style="90" customWidth="1"/>
    <col min="11995" max="11995" width="28.42578125" style="90" customWidth="1"/>
    <col min="11996" max="11998" width="10" style="90" customWidth="1"/>
    <col min="11999" max="11999" width="11.42578125" style="90" customWidth="1"/>
    <col min="12000" max="12001" width="11" style="90" customWidth="1"/>
    <col min="12002" max="12249" width="8.85546875" style="90"/>
    <col min="12250" max="12250" width="4.28515625" style="90" customWidth="1"/>
    <col min="12251" max="12251" width="28.42578125" style="90" customWidth="1"/>
    <col min="12252" max="12254" width="10" style="90" customWidth="1"/>
    <col min="12255" max="12255" width="11.42578125" style="90" customWidth="1"/>
    <col min="12256" max="12257" width="11" style="90" customWidth="1"/>
    <col min="12258" max="12505" width="8.85546875" style="90"/>
    <col min="12506" max="12506" width="4.28515625" style="90" customWidth="1"/>
    <col min="12507" max="12507" width="28.42578125" style="90" customWidth="1"/>
    <col min="12508" max="12510" width="10" style="90" customWidth="1"/>
    <col min="12511" max="12511" width="11.42578125" style="90" customWidth="1"/>
    <col min="12512" max="12513" width="11" style="90" customWidth="1"/>
    <col min="12514" max="12761" width="8.85546875" style="90"/>
    <col min="12762" max="12762" width="4.28515625" style="90" customWidth="1"/>
    <col min="12763" max="12763" width="28.42578125" style="90" customWidth="1"/>
    <col min="12764" max="12766" width="10" style="90" customWidth="1"/>
    <col min="12767" max="12767" width="11.42578125" style="90" customWidth="1"/>
    <col min="12768" max="12769" width="11" style="90" customWidth="1"/>
    <col min="12770" max="13017" width="8.85546875" style="90"/>
    <col min="13018" max="13018" width="4.28515625" style="90" customWidth="1"/>
    <col min="13019" max="13019" width="28.42578125" style="90" customWidth="1"/>
    <col min="13020" max="13022" width="10" style="90" customWidth="1"/>
    <col min="13023" max="13023" width="11.42578125" style="90" customWidth="1"/>
    <col min="13024" max="13025" width="11" style="90" customWidth="1"/>
    <col min="13026" max="13273" width="8.85546875" style="90"/>
    <col min="13274" max="13274" width="4.28515625" style="90" customWidth="1"/>
    <col min="13275" max="13275" width="28.42578125" style="90" customWidth="1"/>
    <col min="13276" max="13278" width="10" style="90" customWidth="1"/>
    <col min="13279" max="13279" width="11.42578125" style="90" customWidth="1"/>
    <col min="13280" max="13281" width="11" style="90" customWidth="1"/>
    <col min="13282" max="13529" width="8.85546875" style="90"/>
    <col min="13530" max="13530" width="4.28515625" style="90" customWidth="1"/>
    <col min="13531" max="13531" width="28.42578125" style="90" customWidth="1"/>
    <col min="13532" max="13534" width="10" style="90" customWidth="1"/>
    <col min="13535" max="13535" width="11.42578125" style="90" customWidth="1"/>
    <col min="13536" max="13537" width="11" style="90" customWidth="1"/>
    <col min="13538" max="13785" width="8.85546875" style="90"/>
    <col min="13786" max="13786" width="4.28515625" style="90" customWidth="1"/>
    <col min="13787" max="13787" width="28.42578125" style="90" customWidth="1"/>
    <col min="13788" max="13790" width="10" style="90" customWidth="1"/>
    <col min="13791" max="13791" width="11.42578125" style="90" customWidth="1"/>
    <col min="13792" max="13793" width="11" style="90" customWidth="1"/>
    <col min="13794" max="14041" width="8.85546875" style="90"/>
    <col min="14042" max="14042" width="4.28515625" style="90" customWidth="1"/>
    <col min="14043" max="14043" width="28.42578125" style="90" customWidth="1"/>
    <col min="14044" max="14046" width="10" style="90" customWidth="1"/>
    <col min="14047" max="14047" width="11.42578125" style="90" customWidth="1"/>
    <col min="14048" max="14049" width="11" style="90" customWidth="1"/>
    <col min="14050" max="14297" width="8.85546875" style="90"/>
    <col min="14298" max="14298" width="4.28515625" style="90" customWidth="1"/>
    <col min="14299" max="14299" width="28.42578125" style="90" customWidth="1"/>
    <col min="14300" max="14302" width="10" style="90" customWidth="1"/>
    <col min="14303" max="14303" width="11.42578125" style="90" customWidth="1"/>
    <col min="14304" max="14305" width="11" style="90" customWidth="1"/>
    <col min="14306" max="14553" width="8.85546875" style="90"/>
    <col min="14554" max="14554" width="4.28515625" style="90" customWidth="1"/>
    <col min="14555" max="14555" width="28.42578125" style="90" customWidth="1"/>
    <col min="14556" max="14558" width="10" style="90" customWidth="1"/>
    <col min="14559" max="14559" width="11.42578125" style="90" customWidth="1"/>
    <col min="14560" max="14561" width="11" style="90" customWidth="1"/>
    <col min="14562" max="14809" width="8.85546875" style="90"/>
    <col min="14810" max="14810" width="4.28515625" style="90" customWidth="1"/>
    <col min="14811" max="14811" width="28.42578125" style="90" customWidth="1"/>
    <col min="14812" max="14814" width="10" style="90" customWidth="1"/>
    <col min="14815" max="14815" width="11.42578125" style="90" customWidth="1"/>
    <col min="14816" max="14817" width="11" style="90" customWidth="1"/>
    <col min="14818" max="15065" width="8.85546875" style="90"/>
    <col min="15066" max="15066" width="4.28515625" style="90" customWidth="1"/>
    <col min="15067" max="15067" width="28.42578125" style="90" customWidth="1"/>
    <col min="15068" max="15070" width="10" style="90" customWidth="1"/>
    <col min="15071" max="15071" width="11.42578125" style="90" customWidth="1"/>
    <col min="15072" max="15073" width="11" style="90" customWidth="1"/>
    <col min="15074" max="15321" width="8.85546875" style="90"/>
    <col min="15322" max="15322" width="4.28515625" style="90" customWidth="1"/>
    <col min="15323" max="15323" width="28.42578125" style="90" customWidth="1"/>
    <col min="15324" max="15326" width="10" style="90" customWidth="1"/>
    <col min="15327" max="15327" width="11.42578125" style="90" customWidth="1"/>
    <col min="15328" max="15329" width="11" style="90" customWidth="1"/>
    <col min="15330" max="15577" width="8.85546875" style="90"/>
    <col min="15578" max="15578" width="4.28515625" style="90" customWidth="1"/>
    <col min="15579" max="15579" width="28.42578125" style="90" customWidth="1"/>
    <col min="15580" max="15582" width="10" style="90" customWidth="1"/>
    <col min="15583" max="15583" width="11.42578125" style="90" customWidth="1"/>
    <col min="15584" max="15585" width="11" style="90" customWidth="1"/>
    <col min="15586" max="15833" width="8.85546875" style="90"/>
    <col min="15834" max="15834" width="4.28515625" style="90" customWidth="1"/>
    <col min="15835" max="15835" width="28.42578125" style="90" customWidth="1"/>
    <col min="15836" max="15838" width="10" style="90" customWidth="1"/>
    <col min="15839" max="15839" width="11.42578125" style="90" customWidth="1"/>
    <col min="15840" max="15841" width="11" style="90" customWidth="1"/>
    <col min="15842" max="16089" width="8.85546875" style="90"/>
    <col min="16090" max="16090" width="4.28515625" style="90" customWidth="1"/>
    <col min="16091" max="16091" width="28.42578125" style="90" customWidth="1"/>
    <col min="16092" max="16094" width="10" style="90" customWidth="1"/>
    <col min="16095" max="16095" width="11.42578125" style="90" customWidth="1"/>
    <col min="16096" max="16097" width="11" style="90" customWidth="1"/>
    <col min="16098" max="16384" width="8.85546875" style="90"/>
  </cols>
  <sheetData>
    <row r="1" spans="1:7" s="104" customFormat="1" ht="20.25" x14ac:dyDescent="0.3">
      <c r="A1" s="471" t="s">
        <v>271</v>
      </c>
      <c r="B1" s="471"/>
      <c r="C1" s="471"/>
      <c r="D1" s="152"/>
      <c r="E1" s="152"/>
      <c r="F1" s="152"/>
      <c r="G1" s="152"/>
    </row>
    <row r="2" spans="1:7" s="104" customFormat="1" ht="20.25" x14ac:dyDescent="0.3">
      <c r="A2" s="471" t="s">
        <v>299</v>
      </c>
      <c r="B2" s="471"/>
      <c r="C2" s="471"/>
      <c r="D2" s="152"/>
      <c r="E2" s="152"/>
      <c r="F2" s="152"/>
      <c r="G2" s="152"/>
    </row>
    <row r="3" spans="1:7" s="104" customFormat="1" ht="20.25" x14ac:dyDescent="0.3">
      <c r="A3" s="471" t="s">
        <v>95</v>
      </c>
      <c r="B3" s="471"/>
      <c r="C3" s="471"/>
    </row>
    <row r="4" spans="1:7" s="106" customFormat="1" ht="13.15" x14ac:dyDescent="0.25">
      <c r="A4" s="153"/>
      <c r="B4" s="154"/>
    </row>
    <row r="5" spans="1:7" ht="13.15" customHeight="1" x14ac:dyDescent="0.25">
      <c r="A5" s="476" t="s">
        <v>94</v>
      </c>
      <c r="B5" s="476" t="s">
        <v>89</v>
      </c>
      <c r="C5" s="476" t="s">
        <v>272</v>
      </c>
    </row>
    <row r="6" spans="1:7" ht="22.9" customHeight="1" x14ac:dyDescent="0.25">
      <c r="A6" s="476"/>
      <c r="B6" s="476"/>
      <c r="C6" s="476"/>
    </row>
    <row r="7" spans="1:7" ht="19.5" customHeight="1" x14ac:dyDescent="0.25">
      <c r="A7" s="476"/>
      <c r="B7" s="476"/>
      <c r="C7" s="476"/>
    </row>
    <row r="8" spans="1:7" x14ac:dyDescent="0.25">
      <c r="A8" s="142" t="s">
        <v>9</v>
      </c>
      <c r="B8" s="142" t="s">
        <v>102</v>
      </c>
      <c r="C8" s="142">
        <v>1</v>
      </c>
    </row>
    <row r="9" spans="1:7" s="104" customFormat="1" ht="34.9" customHeight="1" x14ac:dyDescent="0.3">
      <c r="A9" s="504" t="s">
        <v>96</v>
      </c>
      <c r="B9" s="504"/>
      <c r="C9" s="504"/>
    </row>
    <row r="10" spans="1:7" ht="18" customHeight="1" x14ac:dyDescent="0.25">
      <c r="A10" s="142"/>
      <c r="B10" s="143" t="s">
        <v>206</v>
      </c>
      <c r="C10" s="155">
        <v>13</v>
      </c>
    </row>
    <row r="11" spans="1:7" ht="18" customHeight="1" x14ac:dyDescent="0.25">
      <c r="A11" s="277"/>
      <c r="B11" s="143" t="s">
        <v>312</v>
      </c>
      <c r="C11" s="155">
        <v>6</v>
      </c>
    </row>
    <row r="12" spans="1:7" ht="18" customHeight="1" x14ac:dyDescent="0.25">
      <c r="A12" s="291"/>
      <c r="B12" s="143" t="s">
        <v>207</v>
      </c>
      <c r="C12" s="155">
        <v>5</v>
      </c>
    </row>
    <row r="13" spans="1:7" ht="31.5" customHeight="1" x14ac:dyDescent="0.25">
      <c r="A13" s="331"/>
      <c r="B13" s="143" t="s">
        <v>355</v>
      </c>
      <c r="C13" s="155">
        <v>5</v>
      </c>
    </row>
    <row r="14" spans="1:7" s="104" customFormat="1" ht="34.9" customHeight="1" x14ac:dyDescent="0.3">
      <c r="A14" s="504" t="s">
        <v>42</v>
      </c>
      <c r="B14" s="504"/>
      <c r="C14" s="504"/>
    </row>
    <row r="15" spans="1:7" ht="18" customHeight="1" x14ac:dyDescent="0.25">
      <c r="A15" s="142"/>
      <c r="B15" s="156" t="s">
        <v>244</v>
      </c>
      <c r="C15" s="142">
        <v>29</v>
      </c>
    </row>
    <row r="16" spans="1:7" ht="18" customHeight="1" x14ac:dyDescent="0.25">
      <c r="A16" s="331"/>
      <c r="B16" s="156" t="s">
        <v>313</v>
      </c>
      <c r="C16" s="331">
        <v>8</v>
      </c>
    </row>
    <row r="17" spans="1:3" ht="18" customHeight="1" x14ac:dyDescent="0.25">
      <c r="A17" s="331"/>
      <c r="B17" s="156" t="s">
        <v>208</v>
      </c>
      <c r="C17" s="331">
        <v>6</v>
      </c>
    </row>
    <row r="18" spans="1:3" ht="18" customHeight="1" x14ac:dyDescent="0.25">
      <c r="A18" s="331"/>
      <c r="B18" s="156" t="s">
        <v>243</v>
      </c>
      <c r="C18" s="331">
        <v>6</v>
      </c>
    </row>
    <row r="19" spans="1:3" ht="18" customHeight="1" x14ac:dyDescent="0.25">
      <c r="A19" s="331"/>
      <c r="B19" s="156" t="s">
        <v>245</v>
      </c>
      <c r="C19" s="331">
        <v>6</v>
      </c>
    </row>
    <row r="20" spans="1:3" ht="18" customHeight="1" x14ac:dyDescent="0.25">
      <c r="A20" s="331"/>
      <c r="B20" s="156" t="s">
        <v>353</v>
      </c>
      <c r="C20" s="331">
        <v>6</v>
      </c>
    </row>
    <row r="21" spans="1:3" s="104" customFormat="1" ht="34.9" customHeight="1" x14ac:dyDescent="0.3">
      <c r="A21" s="504" t="s">
        <v>43</v>
      </c>
      <c r="B21" s="504"/>
      <c r="C21" s="504"/>
    </row>
    <row r="22" spans="1:3" ht="18.600000000000001" customHeight="1" x14ac:dyDescent="0.25">
      <c r="A22" s="142"/>
      <c r="B22" s="157" t="s">
        <v>209</v>
      </c>
      <c r="C22" s="158">
        <v>23</v>
      </c>
    </row>
    <row r="23" spans="1:3" ht="18.600000000000001" customHeight="1" x14ac:dyDescent="0.25">
      <c r="A23" s="331"/>
      <c r="B23" s="157" t="s">
        <v>308</v>
      </c>
      <c r="C23" s="332">
        <v>17</v>
      </c>
    </row>
    <row r="24" spans="1:3" ht="18.600000000000001" customHeight="1" x14ac:dyDescent="0.25">
      <c r="A24" s="331"/>
      <c r="B24" s="157" t="s">
        <v>246</v>
      </c>
      <c r="C24" s="332">
        <v>15</v>
      </c>
    </row>
    <row r="25" spans="1:3" ht="18.600000000000001" customHeight="1" x14ac:dyDescent="0.25">
      <c r="A25" s="331"/>
      <c r="B25" s="157" t="s">
        <v>210</v>
      </c>
      <c r="C25" s="332">
        <v>12</v>
      </c>
    </row>
    <row r="26" spans="1:3" ht="18.600000000000001" customHeight="1" x14ac:dyDescent="0.25">
      <c r="A26" s="331"/>
      <c r="B26" s="157" t="s">
        <v>342</v>
      </c>
      <c r="C26" s="332">
        <v>6</v>
      </c>
    </row>
    <row r="27" spans="1:3" ht="18.600000000000001" customHeight="1" x14ac:dyDescent="0.25">
      <c r="A27" s="331"/>
      <c r="B27" s="157" t="s">
        <v>356</v>
      </c>
      <c r="C27" s="332">
        <v>5</v>
      </c>
    </row>
    <row r="28" spans="1:3" s="104" customFormat="1" ht="34.9" customHeight="1" x14ac:dyDescent="0.3">
      <c r="A28" s="504" t="s">
        <v>44</v>
      </c>
      <c r="B28" s="504"/>
      <c r="C28" s="504"/>
    </row>
    <row r="29" spans="1:3" ht="18.600000000000001" customHeight="1" x14ac:dyDescent="0.25">
      <c r="A29" s="158"/>
      <c r="B29" s="143" t="s">
        <v>212</v>
      </c>
      <c r="C29" s="142">
        <v>17</v>
      </c>
    </row>
    <row r="30" spans="1:3" ht="18.600000000000001" customHeight="1" x14ac:dyDescent="0.25">
      <c r="A30" s="332"/>
      <c r="B30" s="143" t="s">
        <v>213</v>
      </c>
      <c r="C30" s="331">
        <v>11</v>
      </c>
    </row>
    <row r="31" spans="1:3" ht="18.600000000000001" customHeight="1" x14ac:dyDescent="0.25">
      <c r="A31" s="363"/>
      <c r="B31" s="143" t="s">
        <v>214</v>
      </c>
      <c r="C31" s="362">
        <v>7</v>
      </c>
    </row>
    <row r="32" spans="1:3" ht="18.600000000000001" customHeight="1" x14ac:dyDescent="0.25">
      <c r="A32" s="363"/>
      <c r="B32" s="143" t="s">
        <v>315</v>
      </c>
      <c r="C32" s="362">
        <v>6</v>
      </c>
    </row>
    <row r="33" spans="1:3" ht="18.600000000000001" customHeight="1" x14ac:dyDescent="0.25">
      <c r="A33" s="363"/>
      <c r="B33" s="143" t="s">
        <v>354</v>
      </c>
      <c r="C33" s="362">
        <v>6</v>
      </c>
    </row>
    <row r="34" spans="1:3" ht="18.600000000000001" customHeight="1" x14ac:dyDescent="0.25">
      <c r="A34" s="363"/>
      <c r="B34" s="143" t="s">
        <v>334</v>
      </c>
      <c r="C34" s="362">
        <v>6</v>
      </c>
    </row>
    <row r="35" spans="1:3" ht="18.600000000000001" customHeight="1" x14ac:dyDescent="0.25">
      <c r="A35" s="332"/>
      <c r="B35" s="143" t="s">
        <v>357</v>
      </c>
      <c r="C35" s="331">
        <v>5</v>
      </c>
    </row>
    <row r="36" spans="1:3" ht="18.600000000000001" customHeight="1" x14ac:dyDescent="0.25">
      <c r="A36" s="332"/>
      <c r="B36" s="143" t="s">
        <v>358</v>
      </c>
      <c r="C36" s="331">
        <v>5</v>
      </c>
    </row>
    <row r="37" spans="1:3" s="104" customFormat="1" ht="34.9" customHeight="1" x14ac:dyDescent="0.3">
      <c r="A37" s="504" t="s">
        <v>45</v>
      </c>
      <c r="B37" s="504"/>
      <c r="C37" s="504"/>
    </row>
    <row r="38" spans="1:3" ht="18.600000000000001" customHeight="1" x14ac:dyDescent="0.25">
      <c r="A38" s="142"/>
      <c r="B38" s="112" t="s">
        <v>247</v>
      </c>
      <c r="C38" s="142">
        <v>43</v>
      </c>
    </row>
    <row r="39" spans="1:3" ht="18.600000000000001" customHeight="1" x14ac:dyDescent="0.25">
      <c r="A39" s="331"/>
      <c r="B39" s="112" t="s">
        <v>215</v>
      </c>
      <c r="C39" s="331">
        <v>41</v>
      </c>
    </row>
    <row r="40" spans="1:3" ht="18.600000000000001" customHeight="1" x14ac:dyDescent="0.25">
      <c r="A40" s="331"/>
      <c r="B40" s="112" t="s">
        <v>216</v>
      </c>
      <c r="C40" s="331">
        <v>18</v>
      </c>
    </row>
    <row r="41" spans="1:3" ht="49.5" customHeight="1" x14ac:dyDescent="0.25">
      <c r="A41" s="331"/>
      <c r="B41" s="112" t="s">
        <v>309</v>
      </c>
      <c r="C41" s="331">
        <v>17</v>
      </c>
    </row>
    <row r="42" spans="1:3" ht="18.600000000000001" customHeight="1" x14ac:dyDescent="0.25">
      <c r="A42" s="331"/>
      <c r="B42" s="112" t="s">
        <v>219</v>
      </c>
      <c r="C42" s="331">
        <v>15</v>
      </c>
    </row>
    <row r="43" spans="1:3" ht="18.600000000000001" customHeight="1" x14ac:dyDescent="0.25">
      <c r="A43" s="331"/>
      <c r="B43" s="112" t="s">
        <v>218</v>
      </c>
      <c r="C43" s="331">
        <v>7</v>
      </c>
    </row>
    <row r="44" spans="1:3" ht="22.5" customHeight="1" x14ac:dyDescent="0.25">
      <c r="A44" s="303"/>
      <c r="B44" s="112" t="s">
        <v>217</v>
      </c>
      <c r="C44" s="303">
        <v>6</v>
      </c>
    </row>
    <row r="45" spans="1:3" ht="36.75" customHeight="1" x14ac:dyDescent="0.25">
      <c r="A45" s="362"/>
      <c r="B45" s="112" t="s">
        <v>248</v>
      </c>
      <c r="C45" s="362">
        <v>6</v>
      </c>
    </row>
    <row r="46" spans="1:3" s="104" customFormat="1" ht="41.25" customHeight="1" x14ac:dyDescent="0.3">
      <c r="A46" s="484" t="s">
        <v>46</v>
      </c>
      <c r="B46" s="485"/>
      <c r="C46" s="486"/>
    </row>
    <row r="47" spans="1:3" x14ac:dyDescent="0.25">
      <c r="A47" s="158"/>
      <c r="B47" s="143" t="s">
        <v>220</v>
      </c>
      <c r="C47" s="142">
        <v>63</v>
      </c>
    </row>
    <row r="48" spans="1:3" x14ac:dyDescent="0.25">
      <c r="A48" s="363"/>
      <c r="B48" s="143" t="s">
        <v>250</v>
      </c>
      <c r="C48" s="362">
        <v>29</v>
      </c>
    </row>
    <row r="49" spans="1:3" ht="31.5" x14ac:dyDescent="0.25">
      <c r="A49" s="363"/>
      <c r="B49" s="143" t="s">
        <v>249</v>
      </c>
      <c r="C49" s="362">
        <v>20</v>
      </c>
    </row>
    <row r="50" spans="1:3" s="104" customFormat="1" ht="34.9" customHeight="1" x14ac:dyDescent="0.3">
      <c r="A50" s="484" t="s">
        <v>47</v>
      </c>
      <c r="B50" s="485"/>
      <c r="C50" s="486"/>
    </row>
    <row r="51" spans="1:3" ht="18" customHeight="1" x14ac:dyDescent="0.25">
      <c r="A51" s="142"/>
      <c r="B51" s="112" t="s">
        <v>221</v>
      </c>
      <c r="C51" s="142">
        <v>23</v>
      </c>
    </row>
    <row r="52" spans="1:3" ht="18" customHeight="1" x14ac:dyDescent="0.25">
      <c r="A52" s="303"/>
      <c r="B52" s="112" t="s">
        <v>224</v>
      </c>
      <c r="C52" s="303">
        <v>14</v>
      </c>
    </row>
    <row r="53" spans="1:3" ht="18" customHeight="1" x14ac:dyDescent="0.25">
      <c r="A53" s="303"/>
      <c r="B53" s="112" t="s">
        <v>307</v>
      </c>
      <c r="C53" s="303">
        <v>11</v>
      </c>
    </row>
    <row r="54" spans="1:3" ht="18" customHeight="1" x14ac:dyDescent="0.25">
      <c r="A54" s="303"/>
      <c r="B54" s="112" t="s">
        <v>318</v>
      </c>
      <c r="C54" s="303">
        <v>10</v>
      </c>
    </row>
    <row r="55" spans="1:3" ht="18" customHeight="1" x14ac:dyDescent="0.25">
      <c r="A55" s="303"/>
      <c r="B55" s="112" t="s">
        <v>223</v>
      </c>
      <c r="C55" s="303">
        <v>8</v>
      </c>
    </row>
    <row r="56" spans="1:3" ht="18" customHeight="1" x14ac:dyDescent="0.25">
      <c r="A56" s="331"/>
      <c r="B56" s="112" t="s">
        <v>311</v>
      </c>
      <c r="C56" s="331">
        <v>7</v>
      </c>
    </row>
    <row r="57" spans="1:3" ht="18" customHeight="1" x14ac:dyDescent="0.25">
      <c r="A57" s="331"/>
      <c r="B57" s="112" t="s">
        <v>222</v>
      </c>
      <c r="C57" s="331">
        <v>5</v>
      </c>
    </row>
    <row r="58" spans="1:3" s="104" customFormat="1" ht="57" customHeight="1" x14ac:dyDescent="0.3">
      <c r="A58" s="484" t="s">
        <v>48</v>
      </c>
      <c r="B58" s="485"/>
      <c r="C58" s="486"/>
    </row>
    <row r="59" spans="1:3" ht="31.5" x14ac:dyDescent="0.25">
      <c r="A59" s="142"/>
      <c r="B59" s="112" t="s">
        <v>234</v>
      </c>
      <c r="C59" s="142">
        <v>37</v>
      </c>
    </row>
    <row r="60" spans="1:3" x14ac:dyDescent="0.25">
      <c r="A60" s="291"/>
      <c r="B60" s="112" t="s">
        <v>228</v>
      </c>
      <c r="C60" s="291">
        <v>22</v>
      </c>
    </row>
    <row r="61" spans="1:3" x14ac:dyDescent="0.25">
      <c r="A61" s="291"/>
      <c r="B61" s="112" t="s">
        <v>231</v>
      </c>
      <c r="C61" s="291">
        <v>18</v>
      </c>
    </row>
    <row r="62" spans="1:3" x14ac:dyDescent="0.25">
      <c r="A62" s="291"/>
      <c r="B62" s="112" t="s">
        <v>229</v>
      </c>
      <c r="C62" s="291">
        <v>13</v>
      </c>
    </row>
    <row r="63" spans="1:3" ht="20.25" customHeight="1" x14ac:dyDescent="0.25">
      <c r="A63" s="291"/>
      <c r="B63" s="112" t="s">
        <v>233</v>
      </c>
      <c r="C63" s="291">
        <v>11</v>
      </c>
    </row>
    <row r="64" spans="1:3" x14ac:dyDescent="0.25">
      <c r="A64" s="291"/>
      <c r="B64" s="112" t="s">
        <v>227</v>
      </c>
      <c r="C64" s="291">
        <v>8</v>
      </c>
    </row>
    <row r="65" spans="1:3" ht="19.5" customHeight="1" x14ac:dyDescent="0.25">
      <c r="A65" s="291"/>
      <c r="B65" s="112" t="s">
        <v>232</v>
      </c>
      <c r="C65" s="291">
        <v>5</v>
      </c>
    </row>
    <row r="66" spans="1:3" x14ac:dyDescent="0.25">
      <c r="A66" s="291"/>
      <c r="B66" s="112" t="s">
        <v>359</v>
      </c>
      <c r="C66" s="291">
        <v>5</v>
      </c>
    </row>
    <row r="67" spans="1:3" ht="21" customHeight="1" x14ac:dyDescent="0.25">
      <c r="A67" s="291"/>
      <c r="B67" s="112" t="s">
        <v>360</v>
      </c>
      <c r="C67" s="291">
        <v>5</v>
      </c>
    </row>
    <row r="68" spans="1:3" s="104" customFormat="1" ht="34.9" customHeight="1" x14ac:dyDescent="0.3">
      <c r="A68" s="484" t="s">
        <v>99</v>
      </c>
      <c r="B68" s="485"/>
      <c r="C68" s="486"/>
    </row>
    <row r="69" spans="1:3" ht="19.149999999999999" customHeight="1" x14ac:dyDescent="0.25">
      <c r="A69" s="142"/>
      <c r="B69" s="112" t="s">
        <v>235</v>
      </c>
      <c r="C69" s="142">
        <v>57</v>
      </c>
    </row>
    <row r="70" spans="1:3" ht="19.149999999999999" customHeight="1" x14ac:dyDescent="0.25">
      <c r="A70" s="303"/>
      <c r="B70" s="112" t="s">
        <v>236</v>
      </c>
      <c r="C70" s="303">
        <v>27</v>
      </c>
    </row>
    <row r="71" spans="1:3" ht="19.149999999999999" customHeight="1" x14ac:dyDescent="0.25">
      <c r="A71" s="331"/>
      <c r="B71" s="112" t="s">
        <v>242</v>
      </c>
      <c r="C71" s="331">
        <v>12</v>
      </c>
    </row>
    <row r="72" spans="1:3" ht="19.149999999999999" customHeight="1" x14ac:dyDescent="0.25">
      <c r="A72" s="331"/>
      <c r="B72" s="112" t="s">
        <v>238</v>
      </c>
      <c r="C72" s="331">
        <v>8</v>
      </c>
    </row>
    <row r="73" spans="1:3" ht="19.149999999999999" customHeight="1" x14ac:dyDescent="0.25">
      <c r="A73" s="331"/>
      <c r="B73" s="112" t="s">
        <v>240</v>
      </c>
      <c r="C73" s="331">
        <v>6</v>
      </c>
    </row>
  </sheetData>
  <mergeCells count="15">
    <mergeCell ref="A50:C50"/>
    <mergeCell ref="A58:C58"/>
    <mergeCell ref="A68:C68"/>
    <mergeCell ref="A9:C9"/>
    <mergeCell ref="A14:C14"/>
    <mergeCell ref="A21:C21"/>
    <mergeCell ref="A28:C28"/>
    <mergeCell ref="A37:C37"/>
    <mergeCell ref="A46:C46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4" sqref="A4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159" customWidth="1"/>
    <col min="4" max="4" width="26.42578125" style="348" customWidth="1"/>
  </cols>
  <sheetData>
    <row r="1" spans="1:4" s="207" customFormat="1" ht="41.25" customHeight="1" x14ac:dyDescent="0.25">
      <c r="A1" s="89"/>
      <c r="B1" s="471" t="s">
        <v>300</v>
      </c>
      <c r="C1" s="471"/>
      <c r="D1" s="471"/>
    </row>
    <row r="2" spans="1:4" s="207" customFormat="1" ht="20.25" x14ac:dyDescent="0.25">
      <c r="A2" s="89"/>
      <c r="B2" s="471" t="s">
        <v>88</v>
      </c>
      <c r="C2" s="471"/>
      <c r="D2" s="471"/>
    </row>
    <row r="3" spans="1:4" s="207" customFormat="1" x14ac:dyDescent="0.25">
      <c r="A3" s="89"/>
      <c r="B3" s="102"/>
      <c r="C3" s="159"/>
      <c r="D3" s="348"/>
    </row>
    <row r="4" spans="1:4" s="207" customFormat="1" ht="63" x14ac:dyDescent="0.25">
      <c r="A4" s="329"/>
      <c r="B4" s="276" t="s">
        <v>89</v>
      </c>
      <c r="C4" s="354" t="s">
        <v>268</v>
      </c>
      <c r="D4" s="353" t="s">
        <v>269</v>
      </c>
    </row>
    <row r="5" spans="1:4" s="357" customFormat="1" x14ac:dyDescent="0.25">
      <c r="A5" s="92">
        <v>1</v>
      </c>
      <c r="B5" s="93" t="s">
        <v>220</v>
      </c>
      <c r="C5" s="118">
        <v>57</v>
      </c>
      <c r="D5" s="352">
        <v>90.476190476190482</v>
      </c>
    </row>
    <row r="6" spans="1:4" s="357" customFormat="1" x14ac:dyDescent="0.25">
      <c r="A6" s="92">
        <v>2</v>
      </c>
      <c r="B6" s="93" t="s">
        <v>247</v>
      </c>
      <c r="C6" s="118">
        <v>41</v>
      </c>
      <c r="D6" s="352">
        <v>95.348837209302332</v>
      </c>
    </row>
    <row r="7" spans="1:4" s="357" customFormat="1" x14ac:dyDescent="0.25">
      <c r="A7" s="92">
        <v>3</v>
      </c>
      <c r="B7" s="93" t="s">
        <v>215</v>
      </c>
      <c r="C7" s="118">
        <v>41</v>
      </c>
      <c r="D7" s="352">
        <v>100</v>
      </c>
    </row>
    <row r="8" spans="1:4" s="357" customFormat="1" x14ac:dyDescent="0.25">
      <c r="A8" s="92">
        <v>4</v>
      </c>
      <c r="B8" s="93" t="s">
        <v>235</v>
      </c>
      <c r="C8" s="118">
        <v>36</v>
      </c>
      <c r="D8" s="352">
        <v>63.157894736842103</v>
      </c>
    </row>
    <row r="9" spans="1:4" s="357" customFormat="1" ht="31.5" x14ac:dyDescent="0.25">
      <c r="A9" s="92">
        <v>5</v>
      </c>
      <c r="B9" s="93" t="s">
        <v>234</v>
      </c>
      <c r="C9" s="118">
        <v>30</v>
      </c>
      <c r="D9" s="352">
        <v>81.081081081081081</v>
      </c>
    </row>
    <row r="10" spans="1:4" s="357" customFormat="1" ht="31.5" customHeight="1" x14ac:dyDescent="0.25">
      <c r="A10" s="92">
        <v>6</v>
      </c>
      <c r="B10" s="93" t="s">
        <v>244</v>
      </c>
      <c r="C10" s="118">
        <v>26</v>
      </c>
      <c r="D10" s="352">
        <v>89.65517241379311</v>
      </c>
    </row>
    <row r="11" spans="1:4" s="357" customFormat="1" ht="31.5" x14ac:dyDescent="0.25">
      <c r="A11" s="92">
        <v>7</v>
      </c>
      <c r="B11" s="93" t="s">
        <v>250</v>
      </c>
      <c r="C11" s="118">
        <v>26</v>
      </c>
      <c r="D11" s="352">
        <v>89.65517241379311</v>
      </c>
    </row>
    <row r="12" spans="1:4" s="357" customFormat="1" x14ac:dyDescent="0.25">
      <c r="A12" s="92">
        <v>8</v>
      </c>
      <c r="B12" s="93" t="s">
        <v>236</v>
      </c>
      <c r="C12" s="118">
        <v>25</v>
      </c>
      <c r="D12" s="352">
        <v>92.592592592592595</v>
      </c>
    </row>
    <row r="13" spans="1:4" s="357" customFormat="1" x14ac:dyDescent="0.25">
      <c r="A13" s="92">
        <v>9</v>
      </c>
      <c r="B13" s="93" t="s">
        <v>209</v>
      </c>
      <c r="C13" s="118">
        <v>23</v>
      </c>
      <c r="D13" s="352">
        <v>100</v>
      </c>
    </row>
    <row r="14" spans="1:4" s="357" customFormat="1" ht="16.5" customHeight="1" x14ac:dyDescent="0.25">
      <c r="A14" s="92">
        <v>10</v>
      </c>
      <c r="B14" s="93" t="s">
        <v>221</v>
      </c>
      <c r="C14" s="118">
        <v>23</v>
      </c>
      <c r="D14" s="352">
        <v>100</v>
      </c>
    </row>
    <row r="15" spans="1:4" s="357" customFormat="1" x14ac:dyDescent="0.25">
      <c r="A15" s="92">
        <v>11</v>
      </c>
      <c r="B15" s="93" t="s">
        <v>216</v>
      </c>
      <c r="C15" s="118">
        <v>17</v>
      </c>
      <c r="D15" s="352">
        <v>94.444444444444443</v>
      </c>
    </row>
    <row r="16" spans="1:4" s="357" customFormat="1" ht="79.5" customHeight="1" x14ac:dyDescent="0.25">
      <c r="A16" s="92">
        <v>12</v>
      </c>
      <c r="B16" s="93" t="s">
        <v>309</v>
      </c>
      <c r="C16" s="118">
        <v>17</v>
      </c>
      <c r="D16" s="352">
        <v>100</v>
      </c>
    </row>
    <row r="17" spans="1:4" s="357" customFormat="1" ht="23.25" customHeight="1" x14ac:dyDescent="0.25">
      <c r="A17" s="92">
        <v>13</v>
      </c>
      <c r="B17" s="93" t="s">
        <v>212</v>
      </c>
      <c r="C17" s="118">
        <v>16</v>
      </c>
      <c r="D17" s="352">
        <v>94.117647058823536</v>
      </c>
    </row>
    <row r="18" spans="1:4" s="357" customFormat="1" x14ac:dyDescent="0.25">
      <c r="A18" s="92">
        <v>14</v>
      </c>
      <c r="B18" s="93" t="s">
        <v>246</v>
      </c>
      <c r="C18" s="118">
        <v>15</v>
      </c>
      <c r="D18" s="352">
        <v>100</v>
      </c>
    </row>
    <row r="19" spans="1:4" s="357" customFormat="1" x14ac:dyDescent="0.25">
      <c r="A19" s="92">
        <v>15</v>
      </c>
      <c r="B19" s="93" t="s">
        <v>219</v>
      </c>
      <c r="C19" s="118">
        <v>15</v>
      </c>
      <c r="D19" s="352">
        <v>100</v>
      </c>
    </row>
    <row r="20" spans="1:4" s="357" customFormat="1" x14ac:dyDescent="0.25">
      <c r="A20" s="92">
        <v>16</v>
      </c>
      <c r="B20" s="93" t="s">
        <v>231</v>
      </c>
      <c r="C20" s="118">
        <v>14</v>
      </c>
      <c r="D20" s="352">
        <v>77.777777777777771</v>
      </c>
    </row>
    <row r="21" spans="1:4" s="357" customFormat="1" x14ac:dyDescent="0.25">
      <c r="A21" s="92">
        <v>17</v>
      </c>
      <c r="B21" s="93" t="s">
        <v>224</v>
      </c>
      <c r="C21" s="118">
        <v>13</v>
      </c>
      <c r="D21" s="352">
        <v>92.857142857142861</v>
      </c>
    </row>
    <row r="22" spans="1:4" s="357" customFormat="1" ht="32.25" customHeight="1" x14ac:dyDescent="0.25">
      <c r="A22" s="92">
        <v>18</v>
      </c>
      <c r="B22" s="93" t="s">
        <v>249</v>
      </c>
      <c r="C22" s="118">
        <v>12</v>
      </c>
      <c r="D22" s="352">
        <v>60</v>
      </c>
    </row>
    <row r="23" spans="1:4" s="357" customFormat="1" x14ac:dyDescent="0.25">
      <c r="A23" s="92">
        <v>19</v>
      </c>
      <c r="B23" s="93" t="s">
        <v>210</v>
      </c>
      <c r="C23" s="118">
        <v>11</v>
      </c>
      <c r="D23" s="352">
        <v>91.666666666666671</v>
      </c>
    </row>
    <row r="24" spans="1:4" s="357" customFormat="1" x14ac:dyDescent="0.25">
      <c r="A24" s="92">
        <v>20</v>
      </c>
      <c r="B24" s="93" t="s">
        <v>213</v>
      </c>
      <c r="C24" s="118">
        <v>11</v>
      </c>
      <c r="D24" s="352">
        <v>100</v>
      </c>
    </row>
    <row r="25" spans="1:4" s="359" customFormat="1" ht="35.25" customHeight="1" x14ac:dyDescent="0.25">
      <c r="A25" s="358">
        <v>21</v>
      </c>
      <c r="B25" s="100" t="s">
        <v>233</v>
      </c>
      <c r="C25" s="99">
        <v>11</v>
      </c>
      <c r="D25" s="330">
        <v>100</v>
      </c>
    </row>
    <row r="26" spans="1:4" s="359" customFormat="1" x14ac:dyDescent="0.25">
      <c r="A26" s="358">
        <v>22</v>
      </c>
      <c r="B26" s="100" t="s">
        <v>318</v>
      </c>
      <c r="C26" s="356">
        <v>10</v>
      </c>
      <c r="D26" s="330">
        <v>100</v>
      </c>
    </row>
    <row r="27" spans="1:4" s="359" customFormat="1" ht="31.5" x14ac:dyDescent="0.25">
      <c r="A27" s="358">
        <v>23</v>
      </c>
      <c r="B27" s="100" t="s">
        <v>307</v>
      </c>
      <c r="C27" s="356">
        <v>8</v>
      </c>
      <c r="D27" s="330">
        <v>72.727272727272734</v>
      </c>
    </row>
    <row r="28" spans="1:4" s="359" customFormat="1" x14ac:dyDescent="0.25">
      <c r="A28" s="358">
        <v>24</v>
      </c>
      <c r="B28" s="100" t="s">
        <v>242</v>
      </c>
      <c r="C28" s="356">
        <v>8</v>
      </c>
      <c r="D28" s="330">
        <v>66.666666666666671</v>
      </c>
    </row>
    <row r="29" spans="1:4" s="359" customFormat="1" x14ac:dyDescent="0.25">
      <c r="A29" s="358">
        <v>25</v>
      </c>
      <c r="B29" s="100" t="s">
        <v>214</v>
      </c>
      <c r="C29" s="356">
        <v>7</v>
      </c>
      <c r="D29" s="330">
        <v>100</v>
      </c>
    </row>
    <row r="30" spans="1:4" s="359" customFormat="1" x14ac:dyDescent="0.25">
      <c r="A30" s="358">
        <v>26</v>
      </c>
      <c r="B30" s="100" t="s">
        <v>312</v>
      </c>
      <c r="C30" s="356">
        <v>6</v>
      </c>
      <c r="D30" s="330">
        <v>100</v>
      </c>
    </row>
    <row r="31" spans="1:4" s="359" customFormat="1" x14ac:dyDescent="0.25">
      <c r="A31" s="358">
        <v>27</v>
      </c>
      <c r="B31" s="100" t="s">
        <v>245</v>
      </c>
      <c r="C31" s="356">
        <v>6</v>
      </c>
      <c r="D31" s="330">
        <v>100</v>
      </c>
    </row>
    <row r="32" spans="1:4" s="359" customFormat="1" x14ac:dyDescent="0.25">
      <c r="A32" s="358">
        <v>28</v>
      </c>
      <c r="B32" s="100" t="s">
        <v>334</v>
      </c>
      <c r="C32" s="356">
        <v>6</v>
      </c>
      <c r="D32" s="330">
        <v>100</v>
      </c>
    </row>
    <row r="33" spans="1:4" s="359" customFormat="1" x14ac:dyDescent="0.25">
      <c r="A33" s="358">
        <v>29</v>
      </c>
      <c r="B33" s="100" t="s">
        <v>217</v>
      </c>
      <c r="C33" s="356">
        <v>6</v>
      </c>
      <c r="D33" s="330">
        <v>100</v>
      </c>
    </row>
    <row r="34" spans="1:4" s="359" customFormat="1" ht="31.5" x14ac:dyDescent="0.25">
      <c r="A34" s="358">
        <v>30</v>
      </c>
      <c r="B34" s="100" t="s">
        <v>248</v>
      </c>
      <c r="C34" s="356">
        <v>6</v>
      </c>
      <c r="D34" s="330">
        <v>100</v>
      </c>
    </row>
    <row r="35" spans="1:4" s="359" customFormat="1" ht="31.5" x14ac:dyDescent="0.25">
      <c r="A35" s="358">
        <v>31</v>
      </c>
      <c r="B35" s="100" t="s">
        <v>223</v>
      </c>
      <c r="C35" s="356">
        <v>6</v>
      </c>
      <c r="D35" s="330">
        <v>75</v>
      </c>
    </row>
    <row r="36" spans="1:4" s="359" customFormat="1" x14ac:dyDescent="0.25">
      <c r="A36" s="358">
        <v>32</v>
      </c>
      <c r="B36" s="100" t="s">
        <v>206</v>
      </c>
      <c r="C36" s="356">
        <v>5</v>
      </c>
      <c r="D36" s="330">
        <v>38.46153846153846</v>
      </c>
    </row>
    <row r="37" spans="1:4" s="359" customFormat="1" x14ac:dyDescent="0.25">
      <c r="A37" s="358">
        <v>33</v>
      </c>
      <c r="B37" s="100" t="s">
        <v>353</v>
      </c>
      <c r="C37" s="356">
        <v>5</v>
      </c>
      <c r="D37" s="330">
        <v>83.333333333333329</v>
      </c>
    </row>
    <row r="38" spans="1:4" s="359" customFormat="1" x14ac:dyDescent="0.25">
      <c r="A38" s="358">
        <v>34</v>
      </c>
      <c r="B38" s="100" t="s">
        <v>356</v>
      </c>
      <c r="C38" s="356">
        <v>5</v>
      </c>
      <c r="D38" s="330">
        <v>100</v>
      </c>
    </row>
    <row r="39" spans="1:4" s="359" customFormat="1" x14ac:dyDescent="0.25">
      <c r="A39" s="358">
        <v>35</v>
      </c>
      <c r="B39" s="100" t="s">
        <v>354</v>
      </c>
      <c r="C39" s="356">
        <v>5</v>
      </c>
      <c r="D39" s="330">
        <v>83.333333333333329</v>
      </c>
    </row>
    <row r="40" spans="1:4" s="359" customFormat="1" x14ac:dyDescent="0.25">
      <c r="A40" s="358">
        <v>36</v>
      </c>
      <c r="B40" s="100" t="s">
        <v>357</v>
      </c>
      <c r="C40" s="356">
        <v>5</v>
      </c>
      <c r="D40" s="330">
        <v>100</v>
      </c>
    </row>
    <row r="41" spans="1:4" s="359" customFormat="1" ht="31.5" x14ac:dyDescent="0.25">
      <c r="A41" s="358">
        <v>37</v>
      </c>
      <c r="B41" s="100" t="s">
        <v>358</v>
      </c>
      <c r="C41" s="356">
        <v>5</v>
      </c>
      <c r="D41" s="330">
        <v>100</v>
      </c>
    </row>
    <row r="42" spans="1:4" s="359" customFormat="1" x14ac:dyDescent="0.25">
      <c r="A42" s="358">
        <v>38</v>
      </c>
      <c r="B42" s="100" t="s">
        <v>359</v>
      </c>
      <c r="C42" s="356">
        <v>5</v>
      </c>
      <c r="D42" s="330">
        <v>100</v>
      </c>
    </row>
    <row r="43" spans="1:4" s="359" customFormat="1" ht="31.5" x14ac:dyDescent="0.25">
      <c r="A43" s="358">
        <v>39</v>
      </c>
      <c r="B43" s="100" t="s">
        <v>360</v>
      </c>
      <c r="C43" s="356">
        <v>5</v>
      </c>
      <c r="D43" s="330">
        <v>100</v>
      </c>
    </row>
    <row r="44" spans="1:4" s="359" customFormat="1" x14ac:dyDescent="0.25">
      <c r="A44" s="358">
        <v>40</v>
      </c>
      <c r="B44" s="100" t="s">
        <v>361</v>
      </c>
      <c r="C44" s="356">
        <v>4</v>
      </c>
      <c r="D44" s="330">
        <v>100</v>
      </c>
    </row>
    <row r="45" spans="1:4" s="359" customFormat="1" x14ac:dyDescent="0.25">
      <c r="A45" s="358">
        <v>41</v>
      </c>
      <c r="B45" s="100" t="s">
        <v>207</v>
      </c>
      <c r="C45" s="356">
        <v>4</v>
      </c>
      <c r="D45" s="330">
        <v>80</v>
      </c>
    </row>
    <row r="46" spans="1:4" s="359" customFormat="1" ht="31.5" x14ac:dyDescent="0.25">
      <c r="A46" s="358">
        <v>42</v>
      </c>
      <c r="B46" s="100" t="s">
        <v>355</v>
      </c>
      <c r="C46" s="356">
        <v>4</v>
      </c>
      <c r="D46" s="330">
        <v>80</v>
      </c>
    </row>
    <row r="47" spans="1:4" s="359" customFormat="1" x14ac:dyDescent="0.25">
      <c r="A47" s="358">
        <v>43</v>
      </c>
      <c r="B47" s="100" t="s">
        <v>208</v>
      </c>
      <c r="C47" s="356">
        <v>4</v>
      </c>
      <c r="D47" s="330">
        <v>66.666666666666671</v>
      </c>
    </row>
    <row r="48" spans="1:4" s="359" customFormat="1" ht="31.5" x14ac:dyDescent="0.25">
      <c r="A48" s="358">
        <v>44</v>
      </c>
      <c r="B48" s="100" t="s">
        <v>243</v>
      </c>
      <c r="C48" s="356">
        <v>4</v>
      </c>
      <c r="D48" s="330">
        <v>66.666666666666671</v>
      </c>
    </row>
    <row r="49" spans="1:4" s="359" customFormat="1" x14ac:dyDescent="0.25">
      <c r="A49" s="358">
        <v>45</v>
      </c>
      <c r="B49" s="100" t="s">
        <v>335</v>
      </c>
      <c r="C49" s="356">
        <v>4</v>
      </c>
      <c r="D49" s="330">
        <v>100</v>
      </c>
    </row>
    <row r="50" spans="1:4" s="359" customFormat="1" x14ac:dyDescent="0.25">
      <c r="A50" s="358">
        <v>46</v>
      </c>
      <c r="B50" s="100" t="s">
        <v>315</v>
      </c>
      <c r="C50" s="356">
        <v>4</v>
      </c>
      <c r="D50" s="330">
        <v>66.666666666666671</v>
      </c>
    </row>
    <row r="51" spans="1:4" s="359" customFormat="1" x14ac:dyDescent="0.25">
      <c r="A51" s="358">
        <v>47</v>
      </c>
      <c r="B51" s="100" t="s">
        <v>362</v>
      </c>
      <c r="C51" s="356">
        <v>4</v>
      </c>
      <c r="D51" s="330">
        <v>100</v>
      </c>
    </row>
    <row r="52" spans="1:4" s="359" customFormat="1" x14ac:dyDescent="0.25">
      <c r="A52" s="358">
        <v>48</v>
      </c>
      <c r="B52" s="100" t="s">
        <v>336</v>
      </c>
      <c r="C52" s="356">
        <v>4</v>
      </c>
      <c r="D52" s="330">
        <v>100</v>
      </c>
    </row>
    <row r="53" spans="1:4" s="359" customFormat="1" x14ac:dyDescent="0.25">
      <c r="A53" s="358">
        <v>49</v>
      </c>
      <c r="B53" s="100" t="s">
        <v>363</v>
      </c>
      <c r="C53" s="356">
        <v>4</v>
      </c>
      <c r="D53" s="330">
        <v>100</v>
      </c>
    </row>
    <row r="54" spans="1:4" s="359" customFormat="1" x14ac:dyDescent="0.25">
      <c r="A54" s="358">
        <v>50</v>
      </c>
      <c r="B54" s="100" t="s">
        <v>364</v>
      </c>
      <c r="C54" s="356">
        <v>4</v>
      </c>
      <c r="D54" s="330">
        <v>100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16" sqref="H16"/>
    </sheetView>
  </sheetViews>
  <sheetFormatPr defaultRowHeight="15.75" x14ac:dyDescent="0.25"/>
  <cols>
    <col min="1" max="1" width="3.140625" style="349" customWidth="1"/>
    <col min="2" max="2" width="42" style="102" customWidth="1"/>
    <col min="3" max="3" width="22.140625" style="159" customWidth="1"/>
    <col min="4" max="4" width="26.42578125" style="348" customWidth="1"/>
  </cols>
  <sheetData>
    <row r="1" spans="1:4" s="261" customFormat="1" ht="43.5" customHeight="1" x14ac:dyDescent="0.25">
      <c r="A1" s="349"/>
      <c r="B1" s="471" t="s">
        <v>301</v>
      </c>
      <c r="C1" s="471"/>
      <c r="D1" s="471"/>
    </row>
    <row r="2" spans="1:4" ht="20.25" x14ac:dyDescent="0.25">
      <c r="B2" s="471" t="s">
        <v>88</v>
      </c>
      <c r="C2" s="471"/>
      <c r="D2" s="471"/>
    </row>
    <row r="4" spans="1:4" s="207" customFormat="1" ht="63" x14ac:dyDescent="0.25">
      <c r="A4" s="350"/>
      <c r="B4" s="276" t="s">
        <v>89</v>
      </c>
      <c r="C4" s="355" t="s">
        <v>270</v>
      </c>
      <c r="D4" s="353" t="s">
        <v>269</v>
      </c>
    </row>
    <row r="5" spans="1:4" s="261" customFormat="1" x14ac:dyDescent="0.25">
      <c r="A5" s="92">
        <v>1</v>
      </c>
      <c r="B5" s="93" t="s">
        <v>228</v>
      </c>
      <c r="C5" s="118">
        <v>22</v>
      </c>
      <c r="D5" s="352">
        <v>100</v>
      </c>
    </row>
    <row r="6" spans="1:4" s="261" customFormat="1" x14ac:dyDescent="0.25">
      <c r="A6" s="92">
        <v>2</v>
      </c>
      <c r="B6" s="93" t="s">
        <v>235</v>
      </c>
      <c r="C6" s="118">
        <v>21</v>
      </c>
      <c r="D6" s="352">
        <v>36.842105263157897</v>
      </c>
    </row>
    <row r="7" spans="1:4" s="261" customFormat="1" x14ac:dyDescent="0.25">
      <c r="A7" s="92">
        <v>3</v>
      </c>
      <c r="B7" s="93" t="s">
        <v>308</v>
      </c>
      <c r="C7" s="118">
        <v>14</v>
      </c>
      <c r="D7" s="352">
        <v>82.352941176470594</v>
      </c>
    </row>
    <row r="8" spans="1:4" s="261" customFormat="1" ht="15.75" customHeight="1" x14ac:dyDescent="0.25">
      <c r="A8" s="92">
        <v>4</v>
      </c>
      <c r="B8" s="93" t="s">
        <v>229</v>
      </c>
      <c r="C8" s="118">
        <v>13</v>
      </c>
      <c r="D8" s="352">
        <v>100</v>
      </c>
    </row>
    <row r="9" spans="1:4" s="261" customFormat="1" ht="19.5" customHeight="1" x14ac:dyDescent="0.25">
      <c r="A9" s="92">
        <v>5</v>
      </c>
      <c r="B9" s="93" t="s">
        <v>206</v>
      </c>
      <c r="C9" s="118">
        <v>8</v>
      </c>
      <c r="D9" s="352">
        <v>61.53846153846154</v>
      </c>
    </row>
    <row r="10" spans="1:4" s="261" customFormat="1" x14ac:dyDescent="0.25">
      <c r="A10" s="92">
        <v>6</v>
      </c>
      <c r="B10" s="93" t="s">
        <v>313</v>
      </c>
      <c r="C10" s="118">
        <v>8</v>
      </c>
      <c r="D10" s="352">
        <v>100</v>
      </c>
    </row>
    <row r="11" spans="1:4" s="261" customFormat="1" ht="36" customHeight="1" x14ac:dyDescent="0.25">
      <c r="A11" s="92">
        <v>7</v>
      </c>
      <c r="B11" s="93" t="s">
        <v>249</v>
      </c>
      <c r="C11" s="118">
        <v>8</v>
      </c>
      <c r="D11" s="352">
        <v>40</v>
      </c>
    </row>
    <row r="12" spans="1:4" s="261" customFormat="1" ht="33.75" customHeight="1" x14ac:dyDescent="0.25">
      <c r="A12" s="92">
        <v>8</v>
      </c>
      <c r="B12" s="93" t="s">
        <v>234</v>
      </c>
      <c r="C12" s="118">
        <v>7</v>
      </c>
      <c r="D12" s="352">
        <v>18.918918918918919</v>
      </c>
    </row>
    <row r="13" spans="1:4" s="261" customFormat="1" x14ac:dyDescent="0.25">
      <c r="A13" s="92">
        <v>9</v>
      </c>
      <c r="B13" s="93" t="s">
        <v>227</v>
      </c>
      <c r="C13" s="118">
        <v>7</v>
      </c>
      <c r="D13" s="352">
        <v>87.5</v>
      </c>
    </row>
    <row r="14" spans="1:4" s="261" customFormat="1" x14ac:dyDescent="0.25">
      <c r="A14" s="92">
        <v>10</v>
      </c>
      <c r="B14" s="93" t="s">
        <v>342</v>
      </c>
      <c r="C14" s="118">
        <v>6</v>
      </c>
      <c r="D14" s="352">
        <v>100</v>
      </c>
    </row>
    <row r="15" spans="1:4" s="261" customFormat="1" x14ac:dyDescent="0.25">
      <c r="A15" s="92">
        <v>11</v>
      </c>
      <c r="B15" s="93" t="s">
        <v>218</v>
      </c>
      <c r="C15" s="118">
        <v>6</v>
      </c>
      <c r="D15" s="352">
        <v>85.714285714285708</v>
      </c>
    </row>
    <row r="16" spans="1:4" s="261" customFormat="1" x14ac:dyDescent="0.25">
      <c r="A16" s="92">
        <v>12</v>
      </c>
      <c r="B16" s="93" t="s">
        <v>220</v>
      </c>
      <c r="C16" s="118">
        <v>6</v>
      </c>
      <c r="D16" s="352">
        <v>9.5238095238095237</v>
      </c>
    </row>
    <row r="17" spans="1:4" s="261" customFormat="1" x14ac:dyDescent="0.25">
      <c r="A17" s="92">
        <v>13</v>
      </c>
      <c r="B17" s="93" t="s">
        <v>311</v>
      </c>
      <c r="C17" s="118">
        <v>6</v>
      </c>
      <c r="D17" s="352">
        <v>85.714285714285708</v>
      </c>
    </row>
    <row r="18" spans="1:4" s="261" customFormat="1" x14ac:dyDescent="0.25">
      <c r="A18" s="92">
        <v>14</v>
      </c>
      <c r="B18" s="93" t="s">
        <v>238</v>
      </c>
      <c r="C18" s="118">
        <v>6</v>
      </c>
      <c r="D18" s="352">
        <v>75</v>
      </c>
    </row>
    <row r="19" spans="1:4" s="261" customFormat="1" x14ac:dyDescent="0.25">
      <c r="A19" s="92">
        <v>15</v>
      </c>
      <c r="B19" s="93" t="s">
        <v>222</v>
      </c>
      <c r="C19" s="118">
        <v>5</v>
      </c>
      <c r="D19" s="352">
        <v>100</v>
      </c>
    </row>
    <row r="20" spans="1:4" s="261" customFormat="1" x14ac:dyDescent="0.25">
      <c r="A20" s="92">
        <v>16</v>
      </c>
      <c r="B20" s="93" t="s">
        <v>231</v>
      </c>
      <c r="C20" s="118">
        <v>4</v>
      </c>
      <c r="D20" s="352">
        <v>22.222222222222221</v>
      </c>
    </row>
    <row r="21" spans="1:4" s="261" customFormat="1" x14ac:dyDescent="0.25">
      <c r="A21" s="92">
        <v>17</v>
      </c>
      <c r="B21" s="93" t="s">
        <v>338</v>
      </c>
      <c r="C21" s="118">
        <v>4</v>
      </c>
      <c r="D21" s="352">
        <v>100</v>
      </c>
    </row>
    <row r="22" spans="1:4" s="261" customFormat="1" x14ac:dyDescent="0.25">
      <c r="A22" s="92">
        <v>18</v>
      </c>
      <c r="B22" s="93" t="s">
        <v>242</v>
      </c>
      <c r="C22" s="118">
        <v>4</v>
      </c>
      <c r="D22" s="352">
        <v>33.333333333333336</v>
      </c>
    </row>
    <row r="23" spans="1:4" s="261" customFormat="1" x14ac:dyDescent="0.25">
      <c r="A23" s="92">
        <v>19</v>
      </c>
      <c r="B23" s="93" t="s">
        <v>239</v>
      </c>
      <c r="C23" s="118">
        <v>4</v>
      </c>
      <c r="D23" s="352">
        <v>100</v>
      </c>
    </row>
    <row r="24" spans="1:4" s="261" customFormat="1" ht="31.5" x14ac:dyDescent="0.25">
      <c r="A24" s="92">
        <v>20</v>
      </c>
      <c r="B24" s="93" t="s">
        <v>244</v>
      </c>
      <c r="C24" s="118">
        <v>3</v>
      </c>
      <c r="D24" s="352">
        <v>10.344827586206897</v>
      </c>
    </row>
    <row r="25" spans="1:4" x14ac:dyDescent="0.25">
      <c r="A25" s="92">
        <v>21</v>
      </c>
      <c r="B25" s="93" t="s">
        <v>365</v>
      </c>
      <c r="C25" s="99">
        <v>3</v>
      </c>
      <c r="D25" s="330">
        <v>60</v>
      </c>
    </row>
    <row r="26" spans="1:4" ht="31.5" x14ac:dyDescent="0.25">
      <c r="A26" s="92">
        <v>22</v>
      </c>
      <c r="B26" s="93" t="s">
        <v>250</v>
      </c>
      <c r="C26" s="356">
        <v>3</v>
      </c>
      <c r="D26" s="330">
        <v>10.344827586206897</v>
      </c>
    </row>
    <row r="27" spans="1:4" ht="31.5" x14ac:dyDescent="0.25">
      <c r="A27" s="92">
        <v>23</v>
      </c>
      <c r="B27" s="93" t="s">
        <v>307</v>
      </c>
      <c r="C27" s="356">
        <v>3</v>
      </c>
      <c r="D27" s="330">
        <v>27.272727272727273</v>
      </c>
    </row>
    <row r="28" spans="1:4" x14ac:dyDescent="0.25">
      <c r="A28" s="92">
        <v>24</v>
      </c>
      <c r="B28" s="93" t="s">
        <v>240</v>
      </c>
      <c r="C28" s="356">
        <v>3</v>
      </c>
      <c r="D28" s="330">
        <v>50</v>
      </c>
    </row>
    <row r="29" spans="1:4" x14ac:dyDescent="0.25">
      <c r="A29" s="92">
        <v>25</v>
      </c>
      <c r="B29" s="93" t="s">
        <v>208</v>
      </c>
      <c r="C29" s="356">
        <v>2</v>
      </c>
      <c r="D29" s="330">
        <v>33.333333333333336</v>
      </c>
    </row>
    <row r="30" spans="1:4" ht="31.5" x14ac:dyDescent="0.25">
      <c r="A30" s="92">
        <v>26</v>
      </c>
      <c r="B30" s="93" t="s">
        <v>243</v>
      </c>
      <c r="C30" s="356">
        <v>2</v>
      </c>
      <c r="D30" s="330">
        <v>33.333333333333336</v>
      </c>
    </row>
    <row r="31" spans="1:4" x14ac:dyDescent="0.25">
      <c r="A31" s="92">
        <v>27</v>
      </c>
      <c r="B31" s="93" t="s">
        <v>366</v>
      </c>
      <c r="C31" s="356">
        <v>2</v>
      </c>
      <c r="D31" s="330">
        <v>50</v>
      </c>
    </row>
    <row r="32" spans="1:4" x14ac:dyDescent="0.25">
      <c r="A32" s="92">
        <v>28</v>
      </c>
      <c r="B32" s="93" t="s">
        <v>315</v>
      </c>
      <c r="C32" s="356">
        <v>2</v>
      </c>
      <c r="D32" s="330">
        <v>33.333333333333336</v>
      </c>
    </row>
    <row r="33" spans="1:4" x14ac:dyDescent="0.25">
      <c r="A33" s="92">
        <v>29</v>
      </c>
      <c r="B33" s="93" t="s">
        <v>319</v>
      </c>
      <c r="C33" s="356">
        <v>2</v>
      </c>
      <c r="D33" s="330">
        <v>100</v>
      </c>
    </row>
    <row r="34" spans="1:4" x14ac:dyDescent="0.25">
      <c r="A34" s="92">
        <v>30</v>
      </c>
      <c r="B34" s="93" t="s">
        <v>247</v>
      </c>
      <c r="C34" s="356">
        <v>2</v>
      </c>
      <c r="D34" s="330">
        <v>4.6511627906976747</v>
      </c>
    </row>
    <row r="35" spans="1:4" x14ac:dyDescent="0.25">
      <c r="A35" s="92">
        <v>31</v>
      </c>
      <c r="B35" s="93" t="s">
        <v>367</v>
      </c>
      <c r="C35" s="356">
        <v>2</v>
      </c>
      <c r="D35" s="330">
        <v>100</v>
      </c>
    </row>
    <row r="36" spans="1:4" x14ac:dyDescent="0.25">
      <c r="A36" s="92">
        <v>32</v>
      </c>
      <c r="B36" s="93" t="s">
        <v>368</v>
      </c>
      <c r="C36" s="356">
        <v>2</v>
      </c>
      <c r="D36" s="330">
        <v>100</v>
      </c>
    </row>
    <row r="37" spans="1:4" ht="31.5" x14ac:dyDescent="0.25">
      <c r="A37" s="92">
        <v>33</v>
      </c>
      <c r="B37" s="93" t="s">
        <v>369</v>
      </c>
      <c r="C37" s="356">
        <v>2</v>
      </c>
      <c r="D37" s="330">
        <v>100</v>
      </c>
    </row>
    <row r="38" spans="1:4" ht="31.5" x14ac:dyDescent="0.25">
      <c r="A38" s="92">
        <v>34</v>
      </c>
      <c r="B38" s="93" t="s">
        <v>223</v>
      </c>
      <c r="C38" s="356">
        <v>2</v>
      </c>
      <c r="D38" s="330">
        <v>25</v>
      </c>
    </row>
    <row r="39" spans="1:4" ht="31.5" x14ac:dyDescent="0.25">
      <c r="A39" s="92">
        <v>35</v>
      </c>
      <c r="B39" s="93" t="s">
        <v>351</v>
      </c>
      <c r="C39" s="356">
        <v>2</v>
      </c>
      <c r="D39" s="330">
        <v>100</v>
      </c>
    </row>
    <row r="40" spans="1:4" ht="31.5" x14ac:dyDescent="0.25">
      <c r="A40" s="92">
        <v>36</v>
      </c>
      <c r="B40" s="93" t="s">
        <v>370</v>
      </c>
      <c r="C40" s="356">
        <v>2</v>
      </c>
      <c r="D40" s="330">
        <v>100</v>
      </c>
    </row>
    <row r="41" spans="1:4" x14ac:dyDescent="0.25">
      <c r="A41" s="92">
        <v>37</v>
      </c>
      <c r="B41" s="93" t="s">
        <v>371</v>
      </c>
      <c r="C41" s="356">
        <v>2</v>
      </c>
      <c r="D41" s="330">
        <v>100</v>
      </c>
    </row>
    <row r="42" spans="1:4" x14ac:dyDescent="0.25">
      <c r="A42" s="92">
        <v>38</v>
      </c>
      <c r="B42" s="93" t="s">
        <v>232</v>
      </c>
      <c r="C42" s="356">
        <v>2</v>
      </c>
      <c r="D42" s="330">
        <v>40</v>
      </c>
    </row>
    <row r="43" spans="1:4" x14ac:dyDescent="0.25">
      <c r="A43" s="92">
        <v>39</v>
      </c>
      <c r="B43" s="93" t="s">
        <v>230</v>
      </c>
      <c r="C43" s="356">
        <v>2</v>
      </c>
      <c r="D43" s="330">
        <v>100</v>
      </c>
    </row>
    <row r="44" spans="1:4" x14ac:dyDescent="0.25">
      <c r="A44" s="92">
        <v>40</v>
      </c>
      <c r="B44" s="93" t="s">
        <v>372</v>
      </c>
      <c r="C44" s="356">
        <v>2</v>
      </c>
      <c r="D44" s="330">
        <v>100</v>
      </c>
    </row>
    <row r="45" spans="1:4" x14ac:dyDescent="0.25">
      <c r="A45" s="92">
        <v>41</v>
      </c>
      <c r="B45" s="93" t="s">
        <v>373</v>
      </c>
      <c r="C45" s="356">
        <v>2</v>
      </c>
      <c r="D45" s="330">
        <v>100</v>
      </c>
    </row>
    <row r="46" spans="1:4" x14ac:dyDescent="0.25">
      <c r="A46" s="92">
        <v>42</v>
      </c>
      <c r="B46" s="93" t="s">
        <v>374</v>
      </c>
      <c r="C46" s="356">
        <v>2</v>
      </c>
      <c r="D46" s="330">
        <v>100</v>
      </c>
    </row>
    <row r="47" spans="1:4" ht="31.5" x14ac:dyDescent="0.25">
      <c r="A47" s="92">
        <v>43</v>
      </c>
      <c r="B47" s="93" t="s">
        <v>375</v>
      </c>
      <c r="C47" s="356">
        <v>2</v>
      </c>
      <c r="D47" s="330">
        <v>100</v>
      </c>
    </row>
    <row r="48" spans="1:4" x14ac:dyDescent="0.25">
      <c r="A48" s="92">
        <v>44</v>
      </c>
      <c r="B48" s="93" t="s">
        <v>376</v>
      </c>
      <c r="C48" s="356">
        <v>2</v>
      </c>
      <c r="D48" s="330">
        <v>100</v>
      </c>
    </row>
    <row r="49" spans="1:4" x14ac:dyDescent="0.25">
      <c r="A49" s="92">
        <v>45</v>
      </c>
      <c r="B49" s="93" t="s">
        <v>236</v>
      </c>
      <c r="C49" s="356">
        <v>2</v>
      </c>
      <c r="D49" s="330">
        <v>7.4074074074074074</v>
      </c>
    </row>
    <row r="50" spans="1:4" x14ac:dyDescent="0.25">
      <c r="A50" s="92">
        <v>46</v>
      </c>
      <c r="B50" s="93" t="s">
        <v>317</v>
      </c>
      <c r="C50" s="356">
        <v>2</v>
      </c>
      <c r="D50" s="330">
        <v>50</v>
      </c>
    </row>
    <row r="51" spans="1:4" x14ac:dyDescent="0.25">
      <c r="A51" s="92">
        <v>47</v>
      </c>
      <c r="B51" s="93" t="s">
        <v>347</v>
      </c>
      <c r="C51" s="356">
        <v>2</v>
      </c>
      <c r="D51" s="330">
        <v>66.666666666666671</v>
      </c>
    </row>
    <row r="52" spans="1:4" x14ac:dyDescent="0.25">
      <c r="A52" s="92">
        <v>48</v>
      </c>
      <c r="B52" s="93" t="s">
        <v>348</v>
      </c>
      <c r="C52" s="356">
        <v>1</v>
      </c>
      <c r="D52" s="330">
        <v>100</v>
      </c>
    </row>
    <row r="53" spans="1:4" x14ac:dyDescent="0.25">
      <c r="A53" s="92">
        <v>49</v>
      </c>
      <c r="B53" s="93" t="s">
        <v>377</v>
      </c>
      <c r="C53" s="356">
        <v>1</v>
      </c>
      <c r="D53" s="330">
        <v>100</v>
      </c>
    </row>
    <row r="54" spans="1:4" x14ac:dyDescent="0.25">
      <c r="A54" s="92">
        <v>50</v>
      </c>
      <c r="B54" s="93" t="s">
        <v>378</v>
      </c>
      <c r="C54" s="356">
        <v>1</v>
      </c>
      <c r="D54" s="330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66" t="s">
        <v>107</v>
      </c>
      <c r="B1" s="466"/>
      <c r="C1" s="466"/>
      <c r="D1" s="466"/>
      <c r="E1" s="466"/>
      <c r="F1" s="466"/>
      <c r="G1" s="466"/>
    </row>
    <row r="2" spans="1:8" s="36" customFormat="1" ht="19.5" customHeight="1" x14ac:dyDescent="0.3">
      <c r="A2" s="467" t="s">
        <v>50</v>
      </c>
      <c r="B2" s="467"/>
      <c r="C2" s="467"/>
      <c r="D2" s="467"/>
      <c r="E2" s="467"/>
      <c r="F2" s="467"/>
      <c r="G2" s="467"/>
    </row>
    <row r="3" spans="1:8" s="39" customFormat="1" ht="20.25" customHeight="1" x14ac:dyDescent="0.25">
      <c r="A3" s="37"/>
      <c r="B3" s="37"/>
      <c r="C3" s="37"/>
      <c r="D3" s="37"/>
      <c r="E3" s="121"/>
      <c r="F3" s="121"/>
      <c r="G3" s="126" t="s">
        <v>51</v>
      </c>
    </row>
    <row r="4" spans="1:8" s="39" customFormat="1" ht="64.5" customHeight="1" x14ac:dyDescent="0.2">
      <c r="A4" s="120"/>
      <c r="B4" s="125" t="s">
        <v>278</v>
      </c>
      <c r="C4" s="125" t="s">
        <v>279</v>
      </c>
      <c r="D4" s="236" t="s">
        <v>52</v>
      </c>
      <c r="E4" s="125" t="s">
        <v>280</v>
      </c>
      <c r="F4" s="125" t="s">
        <v>281</v>
      </c>
      <c r="G4" s="82" t="s">
        <v>52</v>
      </c>
    </row>
    <row r="5" spans="1:8" s="42" customFormat="1" ht="34.5" customHeight="1" x14ac:dyDescent="0.25">
      <c r="A5" s="40" t="s">
        <v>53</v>
      </c>
      <c r="B5" s="41">
        <v>4216</v>
      </c>
      <c r="C5" s="234">
        <v>2908</v>
      </c>
      <c r="D5" s="219">
        <v>68.975332068311189</v>
      </c>
      <c r="E5" s="235">
        <v>649</v>
      </c>
      <c r="F5" s="41">
        <v>703</v>
      </c>
      <c r="G5" s="222">
        <v>108.32049306625578</v>
      </c>
    </row>
    <row r="6" spans="1:8" s="42" customFormat="1" ht="15.75" x14ac:dyDescent="0.25">
      <c r="A6" s="173" t="s">
        <v>19</v>
      </c>
      <c r="B6" s="43"/>
      <c r="C6" s="237"/>
      <c r="D6" s="220"/>
      <c r="E6" s="238"/>
      <c r="F6" s="44"/>
      <c r="G6" s="220"/>
    </row>
    <row r="7" spans="1:8" ht="34.15" customHeight="1" x14ac:dyDescent="0.2">
      <c r="A7" s="45" t="s">
        <v>20</v>
      </c>
      <c r="B7" s="46">
        <v>504</v>
      </c>
      <c r="C7" s="47">
        <v>260</v>
      </c>
      <c r="D7" s="221">
        <v>51.587301587301596</v>
      </c>
      <c r="E7" s="46">
        <v>47</v>
      </c>
      <c r="F7" s="47">
        <v>29</v>
      </c>
      <c r="G7" s="221">
        <v>61.702127659574465</v>
      </c>
      <c r="H7" s="48"/>
    </row>
    <row r="8" spans="1:8" ht="34.15" customHeight="1" x14ac:dyDescent="0.2">
      <c r="A8" s="45" t="s">
        <v>21</v>
      </c>
      <c r="B8" s="46">
        <v>25</v>
      </c>
      <c r="C8" s="47">
        <v>7</v>
      </c>
      <c r="D8" s="221">
        <v>28.000000000000004</v>
      </c>
      <c r="E8" s="46">
        <v>2</v>
      </c>
      <c r="F8" s="47">
        <v>0</v>
      </c>
      <c r="G8" s="221">
        <v>0</v>
      </c>
      <c r="H8" s="48"/>
    </row>
    <row r="9" spans="1:8" s="51" customFormat="1" ht="34.15" customHeight="1" x14ac:dyDescent="0.25">
      <c r="A9" s="45" t="s">
        <v>22</v>
      </c>
      <c r="B9" s="46">
        <v>1274</v>
      </c>
      <c r="C9" s="47">
        <v>622</v>
      </c>
      <c r="D9" s="221">
        <v>48.822605965463104</v>
      </c>
      <c r="E9" s="46">
        <v>224</v>
      </c>
      <c r="F9" s="47">
        <v>143</v>
      </c>
      <c r="G9" s="221">
        <v>63.839285714285708</v>
      </c>
      <c r="H9" s="48"/>
    </row>
    <row r="10" spans="1:8" ht="34.15" customHeight="1" x14ac:dyDescent="0.2">
      <c r="A10" s="45" t="s">
        <v>23</v>
      </c>
      <c r="B10" s="46">
        <v>135</v>
      </c>
      <c r="C10" s="47">
        <v>71</v>
      </c>
      <c r="D10" s="221">
        <v>52.592592592592588</v>
      </c>
      <c r="E10" s="46">
        <v>48</v>
      </c>
      <c r="F10" s="47">
        <v>23</v>
      </c>
      <c r="G10" s="221">
        <v>47.916666666666671</v>
      </c>
      <c r="H10" s="48"/>
    </row>
    <row r="11" spans="1:8" ht="34.15" customHeight="1" x14ac:dyDescent="0.2">
      <c r="A11" s="45" t="s">
        <v>24</v>
      </c>
      <c r="B11" s="46">
        <v>60</v>
      </c>
      <c r="C11" s="47">
        <v>32</v>
      </c>
      <c r="D11" s="221">
        <v>53.333333333333336</v>
      </c>
      <c r="E11" s="46">
        <v>13</v>
      </c>
      <c r="F11" s="47">
        <v>10</v>
      </c>
      <c r="G11" s="221">
        <v>76.923076923076934</v>
      </c>
      <c r="H11" s="48"/>
    </row>
    <row r="12" spans="1:8" ht="25.9" customHeight="1" x14ac:dyDescent="0.2">
      <c r="A12" s="45" t="s">
        <v>25</v>
      </c>
      <c r="B12" s="46">
        <v>138</v>
      </c>
      <c r="C12" s="47">
        <v>90</v>
      </c>
      <c r="D12" s="221">
        <v>65.217391304347828</v>
      </c>
      <c r="E12" s="46">
        <v>18</v>
      </c>
      <c r="F12" s="47">
        <v>6</v>
      </c>
      <c r="G12" s="221">
        <v>33.333333333333329</v>
      </c>
      <c r="H12" s="48"/>
    </row>
    <row r="13" spans="1:8" ht="47.25" x14ac:dyDescent="0.2">
      <c r="A13" s="45" t="s">
        <v>26</v>
      </c>
      <c r="B13" s="46">
        <v>468</v>
      </c>
      <c r="C13" s="47">
        <v>481</v>
      </c>
      <c r="D13" s="221">
        <v>102.77777777777777</v>
      </c>
      <c r="E13" s="46">
        <v>76</v>
      </c>
      <c r="F13" s="47">
        <v>113</v>
      </c>
      <c r="G13" s="221">
        <v>148.68421052631581</v>
      </c>
      <c r="H13" s="48"/>
    </row>
    <row r="14" spans="1:8" ht="34.15" customHeight="1" x14ac:dyDescent="0.2">
      <c r="A14" s="45" t="s">
        <v>27</v>
      </c>
      <c r="B14" s="46">
        <v>288</v>
      </c>
      <c r="C14" s="47">
        <v>180</v>
      </c>
      <c r="D14" s="221">
        <v>62.5</v>
      </c>
      <c r="E14" s="46">
        <v>36</v>
      </c>
      <c r="F14" s="47">
        <v>51</v>
      </c>
      <c r="G14" s="221">
        <v>141.66666666666669</v>
      </c>
      <c r="H14" s="48"/>
    </row>
    <row r="15" spans="1:8" ht="34.15" customHeight="1" x14ac:dyDescent="0.2">
      <c r="A15" s="45" t="s">
        <v>28</v>
      </c>
      <c r="B15" s="46">
        <v>78</v>
      </c>
      <c r="C15" s="47">
        <v>66</v>
      </c>
      <c r="D15" s="221">
        <v>84.615384615384613</v>
      </c>
      <c r="E15" s="46">
        <v>10</v>
      </c>
      <c r="F15" s="47">
        <v>15</v>
      </c>
      <c r="G15" s="221">
        <v>150</v>
      </c>
      <c r="H15" s="48"/>
    </row>
    <row r="16" spans="1:8" ht="34.15" customHeight="1" x14ac:dyDescent="0.2">
      <c r="A16" s="45" t="s">
        <v>29</v>
      </c>
      <c r="B16" s="46">
        <v>14</v>
      </c>
      <c r="C16" s="47">
        <v>7</v>
      </c>
      <c r="D16" s="221">
        <v>50</v>
      </c>
      <c r="E16" s="46">
        <v>2</v>
      </c>
      <c r="F16" s="47">
        <v>4</v>
      </c>
      <c r="G16" s="221" t="s">
        <v>484</v>
      </c>
      <c r="H16" s="48"/>
    </row>
    <row r="17" spans="1:8" ht="34.15" customHeight="1" x14ac:dyDescent="0.2">
      <c r="A17" s="45" t="s">
        <v>30</v>
      </c>
      <c r="B17" s="46">
        <v>68</v>
      </c>
      <c r="C17" s="47">
        <v>22</v>
      </c>
      <c r="D17" s="221">
        <v>32.352941176470587</v>
      </c>
      <c r="E17" s="46">
        <v>7</v>
      </c>
      <c r="F17" s="47">
        <v>7</v>
      </c>
      <c r="G17" s="221">
        <v>100</v>
      </c>
      <c r="H17" s="48"/>
    </row>
    <row r="18" spans="1:8" ht="34.15" customHeight="1" x14ac:dyDescent="0.2">
      <c r="A18" s="45" t="s">
        <v>31</v>
      </c>
      <c r="B18" s="46">
        <v>26</v>
      </c>
      <c r="C18" s="47">
        <v>16</v>
      </c>
      <c r="D18" s="221">
        <v>61.53846153846154</v>
      </c>
      <c r="E18" s="46">
        <v>4</v>
      </c>
      <c r="F18" s="47">
        <v>4</v>
      </c>
      <c r="G18" s="221">
        <v>100</v>
      </c>
      <c r="H18" s="48"/>
    </row>
    <row r="19" spans="1:8" ht="34.15" customHeight="1" x14ac:dyDescent="0.2">
      <c r="A19" s="45" t="s">
        <v>32</v>
      </c>
      <c r="B19" s="46">
        <v>41</v>
      </c>
      <c r="C19" s="47">
        <v>45</v>
      </c>
      <c r="D19" s="221">
        <v>109.75609756097562</v>
      </c>
      <c r="E19" s="46">
        <v>2</v>
      </c>
      <c r="F19" s="47">
        <v>15</v>
      </c>
      <c r="G19" s="221" t="s">
        <v>485</v>
      </c>
      <c r="H19" s="48"/>
    </row>
    <row r="20" spans="1:8" ht="34.15" customHeight="1" x14ac:dyDescent="0.2">
      <c r="A20" s="45" t="s">
        <v>33</v>
      </c>
      <c r="B20" s="46">
        <v>164</v>
      </c>
      <c r="C20" s="47">
        <v>85</v>
      </c>
      <c r="D20" s="221">
        <v>51.829268292682926</v>
      </c>
      <c r="E20" s="46">
        <v>30</v>
      </c>
      <c r="F20" s="47">
        <v>31</v>
      </c>
      <c r="G20" s="221">
        <v>103.33333333333334</v>
      </c>
      <c r="H20" s="48"/>
    </row>
    <row r="21" spans="1:8" ht="34.15" customHeight="1" x14ac:dyDescent="0.2">
      <c r="A21" s="45" t="s">
        <v>34</v>
      </c>
      <c r="B21" s="46">
        <v>232</v>
      </c>
      <c r="C21" s="47">
        <v>208</v>
      </c>
      <c r="D21" s="221">
        <v>89.65517241379311</v>
      </c>
      <c r="E21" s="46">
        <v>35</v>
      </c>
      <c r="F21" s="47">
        <v>59</v>
      </c>
      <c r="G21" s="221">
        <v>168.57142857142858</v>
      </c>
      <c r="H21" s="48"/>
    </row>
    <row r="22" spans="1:8" ht="34.15" customHeight="1" x14ac:dyDescent="0.2">
      <c r="A22" s="45" t="s">
        <v>35</v>
      </c>
      <c r="B22" s="46">
        <v>339</v>
      </c>
      <c r="C22" s="47">
        <v>346</v>
      </c>
      <c r="D22" s="221">
        <v>102.06489675516224</v>
      </c>
      <c r="E22" s="46">
        <v>42</v>
      </c>
      <c r="F22" s="47">
        <v>72</v>
      </c>
      <c r="G22" s="221">
        <v>171.42857142857142</v>
      </c>
      <c r="H22" s="48"/>
    </row>
    <row r="23" spans="1:8" ht="34.15" customHeight="1" x14ac:dyDescent="0.2">
      <c r="A23" s="45" t="s">
        <v>36</v>
      </c>
      <c r="B23" s="46">
        <v>309</v>
      </c>
      <c r="C23" s="47">
        <v>289</v>
      </c>
      <c r="D23" s="221">
        <v>93.527508090614887</v>
      </c>
      <c r="E23" s="46">
        <v>47</v>
      </c>
      <c r="F23" s="47">
        <v>98</v>
      </c>
      <c r="G23" s="221" t="s">
        <v>303</v>
      </c>
      <c r="H23" s="48"/>
    </row>
    <row r="24" spans="1:8" ht="34.15" customHeight="1" x14ac:dyDescent="0.2">
      <c r="A24" s="45" t="s">
        <v>37</v>
      </c>
      <c r="B24" s="46">
        <v>39</v>
      </c>
      <c r="C24" s="47">
        <v>60</v>
      </c>
      <c r="D24" s="221">
        <v>153.84615384615387</v>
      </c>
      <c r="E24" s="46">
        <v>6</v>
      </c>
      <c r="F24" s="47">
        <v>14</v>
      </c>
      <c r="G24" s="221" t="s">
        <v>483</v>
      </c>
      <c r="H24" s="48"/>
    </row>
    <row r="25" spans="1:8" ht="34.15" customHeight="1" x14ac:dyDescent="0.2">
      <c r="A25" s="45" t="s">
        <v>38</v>
      </c>
      <c r="B25" s="46">
        <v>14</v>
      </c>
      <c r="C25" s="47">
        <v>21</v>
      </c>
      <c r="D25" s="221">
        <v>150</v>
      </c>
      <c r="E25" s="46">
        <v>0</v>
      </c>
      <c r="F25" s="47">
        <v>9</v>
      </c>
      <c r="G25" s="338" t="s">
        <v>86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3"/>
      <c r="F27" s="123"/>
      <c r="G27" s="52"/>
    </row>
    <row r="28" spans="1:8" x14ac:dyDescent="0.2">
      <c r="A28" s="52"/>
      <c r="B28" s="52"/>
      <c r="C28" s="52"/>
      <c r="D28" s="52"/>
      <c r="E28" s="123"/>
      <c r="F28" s="12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66" t="s">
        <v>107</v>
      </c>
      <c r="B1" s="466"/>
      <c r="C1" s="466"/>
      <c r="D1" s="466"/>
      <c r="E1" s="466"/>
      <c r="F1" s="466"/>
      <c r="G1" s="466"/>
    </row>
    <row r="2" spans="1:8" s="36" customFormat="1" ht="20.25" x14ac:dyDescent="0.3">
      <c r="A2" s="467" t="s">
        <v>54</v>
      </c>
      <c r="B2" s="467"/>
      <c r="C2" s="467"/>
      <c r="D2" s="467"/>
      <c r="E2" s="467"/>
      <c r="F2" s="467"/>
      <c r="G2" s="467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51</v>
      </c>
    </row>
    <row r="4" spans="1:8" s="39" customFormat="1" ht="60" customHeight="1" x14ac:dyDescent="0.2">
      <c r="A4" s="120"/>
      <c r="B4" s="122" t="s">
        <v>282</v>
      </c>
      <c r="C4" s="122" t="s">
        <v>283</v>
      </c>
      <c r="D4" s="82" t="s">
        <v>52</v>
      </c>
      <c r="E4" s="125" t="s">
        <v>280</v>
      </c>
      <c r="F4" s="125" t="s">
        <v>281</v>
      </c>
      <c r="G4" s="82" t="s">
        <v>52</v>
      </c>
    </row>
    <row r="5" spans="1:8" s="42" customFormat="1" ht="28.15" customHeight="1" x14ac:dyDescent="0.25">
      <c r="A5" s="54" t="s">
        <v>22</v>
      </c>
      <c r="B5" s="41">
        <v>1274</v>
      </c>
      <c r="C5" s="41">
        <v>622</v>
      </c>
      <c r="D5" s="221">
        <v>48.822605965463104</v>
      </c>
      <c r="E5" s="41">
        <v>224</v>
      </c>
      <c r="F5" s="41">
        <v>143</v>
      </c>
      <c r="G5" s="221">
        <v>63.839285714285708</v>
      </c>
    </row>
    <row r="6" spans="1:8" ht="18.600000000000001" customHeight="1" x14ac:dyDescent="0.2">
      <c r="A6" s="45" t="s">
        <v>55</v>
      </c>
      <c r="B6" s="46">
        <v>239</v>
      </c>
      <c r="C6" s="47">
        <v>157</v>
      </c>
      <c r="D6" s="221">
        <v>65.690376569037653</v>
      </c>
      <c r="E6" s="46">
        <v>20</v>
      </c>
      <c r="F6" s="47">
        <v>36</v>
      </c>
      <c r="G6" s="221">
        <v>180</v>
      </c>
      <c r="H6" s="48"/>
    </row>
    <row r="7" spans="1:8" ht="18.600000000000001" customHeight="1" x14ac:dyDescent="0.2">
      <c r="A7" s="45" t="s">
        <v>56</v>
      </c>
      <c r="B7" s="46">
        <v>9</v>
      </c>
      <c r="C7" s="47">
        <v>8</v>
      </c>
      <c r="D7" s="221">
        <v>88.888888888888886</v>
      </c>
      <c r="E7" s="46">
        <v>0</v>
      </c>
      <c r="F7" s="47">
        <v>0</v>
      </c>
      <c r="G7" s="338" t="s">
        <v>86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338" t="s">
        <v>86</v>
      </c>
      <c r="E8" s="46">
        <v>0</v>
      </c>
      <c r="F8" s="47">
        <v>0</v>
      </c>
      <c r="G8" s="338" t="s">
        <v>86</v>
      </c>
      <c r="H8" s="48"/>
    </row>
    <row r="9" spans="1:8" ht="18.600000000000001" customHeight="1" x14ac:dyDescent="0.2">
      <c r="A9" s="45" t="s">
        <v>58</v>
      </c>
      <c r="B9" s="46">
        <v>29</v>
      </c>
      <c r="C9" s="47">
        <v>15</v>
      </c>
      <c r="D9" s="221">
        <v>51.724137931034484</v>
      </c>
      <c r="E9" s="46">
        <v>20</v>
      </c>
      <c r="F9" s="47">
        <v>6</v>
      </c>
      <c r="G9" s="221">
        <v>30</v>
      </c>
      <c r="H9" s="48"/>
    </row>
    <row r="10" spans="1:8" ht="18.600000000000001" customHeight="1" x14ac:dyDescent="0.2">
      <c r="A10" s="45" t="s">
        <v>59</v>
      </c>
      <c r="B10" s="46">
        <v>166</v>
      </c>
      <c r="C10" s="47">
        <v>35</v>
      </c>
      <c r="D10" s="221">
        <v>21.084337349397593</v>
      </c>
      <c r="E10" s="46">
        <v>78</v>
      </c>
      <c r="F10" s="47">
        <v>12</v>
      </c>
      <c r="G10" s="221">
        <v>15.384615384615385</v>
      </c>
      <c r="H10" s="48"/>
    </row>
    <row r="11" spans="1:8" ht="31.5" x14ac:dyDescent="0.2">
      <c r="A11" s="45" t="s">
        <v>60</v>
      </c>
      <c r="B11" s="46">
        <v>5</v>
      </c>
      <c r="C11" s="47">
        <v>9</v>
      </c>
      <c r="D11" s="221">
        <v>180</v>
      </c>
      <c r="E11" s="46">
        <v>2</v>
      </c>
      <c r="F11" s="47">
        <v>2</v>
      </c>
      <c r="G11" s="221">
        <v>100</v>
      </c>
      <c r="H11" s="48"/>
    </row>
    <row r="12" spans="1:8" ht="94.5" x14ac:dyDescent="0.2">
      <c r="A12" s="45" t="s">
        <v>61</v>
      </c>
      <c r="B12" s="46">
        <v>77</v>
      </c>
      <c r="C12" s="47">
        <v>79</v>
      </c>
      <c r="D12" s="221">
        <v>102.59740259740259</v>
      </c>
      <c r="E12" s="46">
        <v>25</v>
      </c>
      <c r="F12" s="47">
        <v>16</v>
      </c>
      <c r="G12" s="221">
        <v>64</v>
      </c>
      <c r="H12" s="48"/>
    </row>
    <row r="13" spans="1:8" ht="31.5" x14ac:dyDescent="0.2">
      <c r="A13" s="45" t="s">
        <v>62</v>
      </c>
      <c r="B13" s="46">
        <v>3</v>
      </c>
      <c r="C13" s="47">
        <v>4</v>
      </c>
      <c r="D13" s="221">
        <v>133.33333333333331</v>
      </c>
      <c r="E13" s="46">
        <v>0</v>
      </c>
      <c r="F13" s="47">
        <v>1</v>
      </c>
      <c r="G13" s="338" t="s">
        <v>86</v>
      </c>
      <c r="H13" s="48"/>
    </row>
    <row r="14" spans="1:8" ht="31.5" x14ac:dyDescent="0.2">
      <c r="A14" s="45" t="s">
        <v>63</v>
      </c>
      <c r="B14" s="46">
        <v>0</v>
      </c>
      <c r="C14" s="47">
        <v>3</v>
      </c>
      <c r="D14" s="338" t="s">
        <v>86</v>
      </c>
      <c r="E14" s="46">
        <v>0</v>
      </c>
      <c r="F14" s="47">
        <v>0</v>
      </c>
      <c r="G14" s="338" t="s">
        <v>86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338" t="s">
        <v>86</v>
      </c>
      <c r="E15" s="46">
        <v>0</v>
      </c>
      <c r="F15" s="47">
        <v>0</v>
      </c>
      <c r="G15" s="338" t="s">
        <v>86</v>
      </c>
      <c r="H15" s="48"/>
    </row>
    <row r="16" spans="1:8" ht="31.5" x14ac:dyDescent="0.2">
      <c r="A16" s="45" t="s">
        <v>65</v>
      </c>
      <c r="B16" s="46">
        <v>4</v>
      </c>
      <c r="C16" s="47">
        <v>5</v>
      </c>
      <c r="D16" s="221">
        <v>125</v>
      </c>
      <c r="E16" s="46">
        <v>0</v>
      </c>
      <c r="F16" s="47">
        <v>3</v>
      </c>
      <c r="G16" s="338" t="s">
        <v>86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338" t="s">
        <v>86</v>
      </c>
      <c r="E17" s="46">
        <v>0</v>
      </c>
      <c r="F17" s="47">
        <v>0</v>
      </c>
      <c r="G17" s="338" t="s">
        <v>86</v>
      </c>
      <c r="H17" s="48"/>
    </row>
    <row r="18" spans="1:8" ht="31.5" x14ac:dyDescent="0.2">
      <c r="A18" s="45" t="s">
        <v>67</v>
      </c>
      <c r="B18" s="46">
        <v>21</v>
      </c>
      <c r="C18" s="47">
        <v>15</v>
      </c>
      <c r="D18" s="221">
        <v>71.428571428571431</v>
      </c>
      <c r="E18" s="46">
        <v>4</v>
      </c>
      <c r="F18" s="47">
        <v>6</v>
      </c>
      <c r="G18" s="221">
        <v>150</v>
      </c>
      <c r="H18" s="48"/>
    </row>
    <row r="19" spans="1:8" ht="31.5" x14ac:dyDescent="0.2">
      <c r="A19" s="45" t="s">
        <v>68</v>
      </c>
      <c r="B19" s="46">
        <v>514</v>
      </c>
      <c r="C19" s="47">
        <v>228</v>
      </c>
      <c r="D19" s="221">
        <v>44.357976653696497</v>
      </c>
      <c r="E19" s="46">
        <v>57</v>
      </c>
      <c r="F19" s="47">
        <v>42</v>
      </c>
      <c r="G19" s="221">
        <v>73.68421052631578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338" t="s">
        <v>86</v>
      </c>
      <c r="E20" s="46">
        <v>0</v>
      </c>
      <c r="F20" s="47">
        <v>0</v>
      </c>
      <c r="G20" s="338" t="s">
        <v>86</v>
      </c>
      <c r="H20" s="48"/>
    </row>
    <row r="21" spans="1:8" ht="47.25" x14ac:dyDescent="0.2">
      <c r="A21" s="45" t="s">
        <v>70</v>
      </c>
      <c r="B21" s="46">
        <v>26</v>
      </c>
      <c r="C21" s="47">
        <v>17</v>
      </c>
      <c r="D21" s="221">
        <v>65.384615384615387</v>
      </c>
      <c r="E21" s="46">
        <v>2</v>
      </c>
      <c r="F21" s="47">
        <v>7</v>
      </c>
      <c r="G21" s="221" t="s">
        <v>486</v>
      </c>
      <c r="H21" s="48"/>
    </row>
    <row r="22" spans="1:8" ht="31.5" x14ac:dyDescent="0.2">
      <c r="A22" s="45" t="s">
        <v>71</v>
      </c>
      <c r="B22" s="46">
        <v>1</v>
      </c>
      <c r="C22" s="47">
        <v>0</v>
      </c>
      <c r="D22" s="221">
        <v>0</v>
      </c>
      <c r="E22" s="46">
        <v>0</v>
      </c>
      <c r="F22" s="47">
        <v>0</v>
      </c>
      <c r="G22" s="338" t="s">
        <v>86</v>
      </c>
      <c r="H22" s="48"/>
    </row>
    <row r="23" spans="1:8" ht="31.5" x14ac:dyDescent="0.2">
      <c r="A23" s="45" t="s">
        <v>72</v>
      </c>
      <c r="B23" s="46">
        <v>15</v>
      </c>
      <c r="C23" s="47">
        <v>1</v>
      </c>
      <c r="D23" s="221">
        <v>6.666666666666667</v>
      </c>
      <c r="E23" s="46">
        <v>6</v>
      </c>
      <c r="F23" s="47">
        <v>1</v>
      </c>
      <c r="G23" s="221">
        <v>16.666666666666664</v>
      </c>
      <c r="H23" s="48"/>
    </row>
    <row r="24" spans="1:8" ht="31.5" x14ac:dyDescent="0.2">
      <c r="A24" s="45" t="s">
        <v>73</v>
      </c>
      <c r="B24" s="46">
        <v>6</v>
      </c>
      <c r="C24" s="47">
        <v>14</v>
      </c>
      <c r="D24" s="221" t="s">
        <v>483</v>
      </c>
      <c r="E24" s="46">
        <v>0</v>
      </c>
      <c r="F24" s="47">
        <v>2</v>
      </c>
      <c r="G24" s="338" t="s">
        <v>86</v>
      </c>
      <c r="H24" s="48"/>
    </row>
    <row r="25" spans="1:8" ht="31.5" x14ac:dyDescent="0.2">
      <c r="A25" s="45" t="s">
        <v>74</v>
      </c>
      <c r="B25" s="46">
        <v>126</v>
      </c>
      <c r="C25" s="47">
        <v>3</v>
      </c>
      <c r="D25" s="221">
        <v>2.3809523809523809</v>
      </c>
      <c r="E25" s="46">
        <v>9</v>
      </c>
      <c r="F25" s="47">
        <v>3</v>
      </c>
      <c r="G25" s="221">
        <v>33.333333333333329</v>
      </c>
    </row>
    <row r="26" spans="1:8" ht="31.5" x14ac:dyDescent="0.2">
      <c r="A26" s="45" t="s">
        <v>75</v>
      </c>
      <c r="B26" s="46">
        <v>4</v>
      </c>
      <c r="C26" s="47">
        <v>2</v>
      </c>
      <c r="D26" s="221">
        <v>50</v>
      </c>
      <c r="E26" s="46">
        <v>0</v>
      </c>
      <c r="F26" s="47">
        <v>0</v>
      </c>
      <c r="G26" s="338" t="s">
        <v>86</v>
      </c>
    </row>
    <row r="27" spans="1:8" ht="18.600000000000001" customHeight="1" x14ac:dyDescent="0.2">
      <c r="A27" s="45" t="s">
        <v>76</v>
      </c>
      <c r="B27" s="46">
        <v>21</v>
      </c>
      <c r="C27" s="47">
        <v>24</v>
      </c>
      <c r="D27" s="221">
        <v>114.28571428571428</v>
      </c>
      <c r="E27" s="46">
        <v>0</v>
      </c>
      <c r="F27" s="47">
        <v>5</v>
      </c>
      <c r="G27" s="338" t="s">
        <v>86</v>
      </c>
    </row>
    <row r="28" spans="1:8" ht="18.600000000000001" customHeight="1" x14ac:dyDescent="0.2">
      <c r="A28" s="45" t="s">
        <v>77</v>
      </c>
      <c r="B28" s="46">
        <v>2</v>
      </c>
      <c r="C28" s="47">
        <v>0</v>
      </c>
      <c r="D28" s="221">
        <v>0</v>
      </c>
      <c r="E28" s="46">
        <v>1</v>
      </c>
      <c r="F28" s="47">
        <v>0</v>
      </c>
      <c r="G28" s="221">
        <v>0</v>
      </c>
    </row>
    <row r="29" spans="1:8" ht="31.5" x14ac:dyDescent="0.2">
      <c r="A29" s="45" t="s">
        <v>78</v>
      </c>
      <c r="B29" s="46">
        <v>6</v>
      </c>
      <c r="C29" s="47">
        <v>3</v>
      </c>
      <c r="D29" s="221">
        <v>50</v>
      </c>
      <c r="E29" s="46">
        <v>0</v>
      </c>
      <c r="F29" s="47">
        <v>1</v>
      </c>
      <c r="G29" s="338" t="s">
        <v>86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68" t="s">
        <v>109</v>
      </c>
      <c r="B1" s="468"/>
      <c r="C1" s="468"/>
      <c r="D1" s="468"/>
      <c r="E1" s="468"/>
      <c r="F1" s="468"/>
      <c r="G1" s="468"/>
    </row>
    <row r="2" spans="1:15" s="36" customFormat="1" ht="19.5" customHeight="1" x14ac:dyDescent="0.35">
      <c r="A2" s="469" t="s">
        <v>39</v>
      </c>
      <c r="B2" s="469"/>
      <c r="C2" s="469"/>
      <c r="D2" s="469"/>
      <c r="E2" s="469"/>
      <c r="F2" s="469"/>
      <c r="G2" s="469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20"/>
      <c r="B4" s="423" t="s">
        <v>278</v>
      </c>
      <c r="C4" s="423" t="s">
        <v>279</v>
      </c>
      <c r="D4" s="82" t="s">
        <v>52</v>
      </c>
      <c r="E4" s="125" t="s">
        <v>280</v>
      </c>
      <c r="F4" s="125" t="s">
        <v>281</v>
      </c>
      <c r="G4" s="82" t="s">
        <v>52</v>
      </c>
    </row>
    <row r="5" spans="1:15" s="58" customFormat="1" ht="34.5" customHeight="1" x14ac:dyDescent="0.25">
      <c r="A5" s="56" t="s">
        <v>53</v>
      </c>
      <c r="B5" s="128">
        <v>4216</v>
      </c>
      <c r="C5" s="128">
        <v>2908</v>
      </c>
      <c r="D5" s="219">
        <v>68.975332068311189</v>
      </c>
      <c r="E5" s="128">
        <v>649</v>
      </c>
      <c r="F5" s="128">
        <v>703</v>
      </c>
      <c r="G5" s="219">
        <v>108.32049306625578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40</v>
      </c>
      <c r="B6" s="61"/>
      <c r="C6" s="61"/>
      <c r="D6" s="223"/>
      <c r="E6" s="61"/>
      <c r="F6" s="61"/>
      <c r="G6" s="224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41</v>
      </c>
      <c r="B7" s="63">
        <v>265</v>
      </c>
      <c r="C7" s="64">
        <v>201</v>
      </c>
      <c r="D7" s="219">
        <v>75.84905660377359</v>
      </c>
      <c r="E7" s="64">
        <v>42</v>
      </c>
      <c r="F7" s="64">
        <v>51</v>
      </c>
      <c r="G7" s="219">
        <v>121.42857142857142</v>
      </c>
    </row>
    <row r="8" spans="1:15" ht="35.25" customHeight="1" x14ac:dyDescent="0.2">
      <c r="A8" s="62" t="s">
        <v>42</v>
      </c>
      <c r="B8" s="63">
        <v>395</v>
      </c>
      <c r="C8" s="64">
        <v>371</v>
      </c>
      <c r="D8" s="219">
        <v>93.924050632911388</v>
      </c>
      <c r="E8" s="63">
        <v>60</v>
      </c>
      <c r="F8" s="64">
        <v>101</v>
      </c>
      <c r="G8" s="219">
        <v>168.33333333333334</v>
      </c>
    </row>
    <row r="9" spans="1:15" s="51" customFormat="1" ht="25.5" customHeight="1" x14ac:dyDescent="0.2">
      <c r="A9" s="62" t="s">
        <v>43</v>
      </c>
      <c r="B9" s="63">
        <v>443</v>
      </c>
      <c r="C9" s="64">
        <v>368</v>
      </c>
      <c r="D9" s="219">
        <v>83.069977426636569</v>
      </c>
      <c r="E9" s="63">
        <v>61</v>
      </c>
      <c r="F9" s="64">
        <v>126</v>
      </c>
      <c r="G9" s="219" t="s">
        <v>303</v>
      </c>
      <c r="H9" s="49"/>
    </row>
    <row r="10" spans="1:15" ht="36.75" customHeight="1" x14ac:dyDescent="0.2">
      <c r="A10" s="62" t="s">
        <v>44</v>
      </c>
      <c r="B10" s="63">
        <v>195</v>
      </c>
      <c r="C10" s="64">
        <v>185</v>
      </c>
      <c r="D10" s="219">
        <v>94.871794871794862</v>
      </c>
      <c r="E10" s="63">
        <v>23</v>
      </c>
      <c r="F10" s="64">
        <v>41</v>
      </c>
      <c r="G10" s="219">
        <v>178.26086956521738</v>
      </c>
    </row>
    <row r="11" spans="1:15" ht="35.25" customHeight="1" x14ac:dyDescent="0.2">
      <c r="A11" s="62" t="s">
        <v>45</v>
      </c>
      <c r="B11" s="63">
        <v>399</v>
      </c>
      <c r="C11" s="64">
        <v>415</v>
      </c>
      <c r="D11" s="219">
        <v>104.01002506265664</v>
      </c>
      <c r="E11" s="63">
        <v>53</v>
      </c>
      <c r="F11" s="64">
        <v>92</v>
      </c>
      <c r="G11" s="219">
        <v>173.58490566037736</v>
      </c>
    </row>
    <row r="12" spans="1:15" ht="40.15" customHeight="1" x14ac:dyDescent="0.2">
      <c r="A12" s="62" t="s">
        <v>46</v>
      </c>
      <c r="B12" s="63">
        <v>176</v>
      </c>
      <c r="C12" s="64">
        <v>162</v>
      </c>
      <c r="D12" s="219">
        <v>92.045454545454547</v>
      </c>
      <c r="E12" s="63">
        <v>19</v>
      </c>
      <c r="F12" s="64">
        <v>16</v>
      </c>
      <c r="G12" s="219">
        <v>84.210526315789465</v>
      </c>
    </row>
    <row r="13" spans="1:15" ht="30" customHeight="1" x14ac:dyDescent="0.2">
      <c r="A13" s="62" t="s">
        <v>47</v>
      </c>
      <c r="B13" s="63">
        <v>861</v>
      </c>
      <c r="C13" s="64">
        <v>332</v>
      </c>
      <c r="D13" s="219">
        <v>38.559814169570267</v>
      </c>
      <c r="E13" s="63">
        <v>201</v>
      </c>
      <c r="F13" s="64">
        <v>95</v>
      </c>
      <c r="G13" s="219">
        <v>47.263681592039802</v>
      </c>
      <c r="N13" s="50"/>
    </row>
    <row r="14" spans="1:15" ht="75" x14ac:dyDescent="0.2">
      <c r="A14" s="62" t="s">
        <v>48</v>
      </c>
      <c r="B14" s="63">
        <v>1025</v>
      </c>
      <c r="C14" s="64">
        <v>557</v>
      </c>
      <c r="D14" s="219">
        <v>54.341463414634148</v>
      </c>
      <c r="E14" s="63">
        <v>125</v>
      </c>
      <c r="F14" s="64">
        <v>119</v>
      </c>
      <c r="G14" s="219">
        <v>95.199999999999989</v>
      </c>
      <c r="N14" s="50"/>
    </row>
    <row r="15" spans="1:15" ht="37.15" customHeight="1" x14ac:dyDescent="0.2">
      <c r="A15" s="62" t="s">
        <v>79</v>
      </c>
      <c r="B15" s="63">
        <v>457</v>
      </c>
      <c r="C15" s="64">
        <v>317</v>
      </c>
      <c r="D15" s="221">
        <v>69.365426695842444</v>
      </c>
      <c r="E15" s="63">
        <v>65</v>
      </c>
      <c r="F15" s="64">
        <v>62</v>
      </c>
      <c r="G15" s="221">
        <v>95.384615384615387</v>
      </c>
      <c r="N15" s="50"/>
    </row>
    <row r="16" spans="1:15" ht="15.75" x14ac:dyDescent="0.2">
      <c r="A16" s="52"/>
      <c r="B16" s="53"/>
      <c r="C16" s="293"/>
      <c r="D16" s="294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47" customWidth="1"/>
    <col min="2" max="2" width="26.28515625" style="102" customWidth="1"/>
    <col min="3" max="3" width="9.5703125" style="90" customWidth="1"/>
    <col min="4" max="4" width="13" style="90" customWidth="1"/>
    <col min="5" max="5" width="12.28515625" style="103" customWidth="1"/>
    <col min="6" max="6" width="9.5703125" style="90" customWidth="1"/>
    <col min="7" max="7" width="12.710937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1" t="s">
        <v>87</v>
      </c>
      <c r="C1" s="471"/>
      <c r="D1" s="471"/>
      <c r="E1" s="471"/>
      <c r="F1" s="471"/>
      <c r="G1" s="471"/>
      <c r="H1" s="471"/>
    </row>
    <row r="2" spans="1:8" ht="20.25" customHeight="1" x14ac:dyDescent="0.25">
      <c r="B2" s="471" t="s">
        <v>88</v>
      </c>
      <c r="C2" s="471"/>
      <c r="D2" s="471"/>
      <c r="E2" s="471"/>
      <c r="F2" s="471"/>
      <c r="G2" s="471"/>
      <c r="H2" s="471"/>
    </row>
    <row r="4" spans="1:8" s="91" customFormat="1" ht="35.450000000000003" customHeight="1" x14ac:dyDescent="0.25">
      <c r="A4" s="472"/>
      <c r="B4" s="475" t="s">
        <v>89</v>
      </c>
      <c r="C4" s="476" t="s">
        <v>279</v>
      </c>
      <c r="D4" s="476"/>
      <c r="E4" s="476"/>
      <c r="F4" s="477" t="s">
        <v>284</v>
      </c>
      <c r="G4" s="477"/>
      <c r="H4" s="477"/>
    </row>
    <row r="5" spans="1:8" ht="15.6" customHeight="1" x14ac:dyDescent="0.25">
      <c r="A5" s="473"/>
      <c r="B5" s="475"/>
      <c r="C5" s="470" t="s">
        <v>5</v>
      </c>
      <c r="D5" s="470" t="s">
        <v>90</v>
      </c>
      <c r="E5" s="470" t="s">
        <v>91</v>
      </c>
      <c r="F5" s="470" t="s">
        <v>92</v>
      </c>
      <c r="G5" s="470" t="s">
        <v>93</v>
      </c>
      <c r="H5" s="470" t="s">
        <v>91</v>
      </c>
    </row>
    <row r="6" spans="1:8" ht="51.6" customHeight="1" x14ac:dyDescent="0.25">
      <c r="A6" s="474"/>
      <c r="B6" s="475"/>
      <c r="C6" s="470"/>
      <c r="D6" s="470"/>
      <c r="E6" s="470"/>
      <c r="F6" s="470"/>
      <c r="G6" s="470"/>
      <c r="H6" s="470"/>
    </row>
    <row r="7" spans="1:8" s="106" customFormat="1" ht="12.75" x14ac:dyDescent="0.2">
      <c r="A7" s="161" t="s">
        <v>94</v>
      </c>
      <c r="B7" s="162" t="s">
        <v>9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2.25" customHeight="1" x14ac:dyDescent="0.25">
      <c r="A8" s="266">
        <v>1</v>
      </c>
      <c r="B8" s="269" t="s">
        <v>228</v>
      </c>
      <c r="C8" s="267">
        <v>149</v>
      </c>
      <c r="D8" s="267">
        <v>87</v>
      </c>
      <c r="E8" s="268">
        <v>62</v>
      </c>
      <c r="F8" s="267">
        <v>36</v>
      </c>
      <c r="G8" s="267">
        <v>33</v>
      </c>
      <c r="H8" s="268">
        <v>3</v>
      </c>
    </row>
    <row r="9" spans="1:8" ht="23.25" customHeight="1" x14ac:dyDescent="0.25">
      <c r="A9" s="266">
        <v>2</v>
      </c>
      <c r="B9" s="269" t="s">
        <v>235</v>
      </c>
      <c r="C9" s="267">
        <v>105</v>
      </c>
      <c r="D9" s="267">
        <v>165</v>
      </c>
      <c r="E9" s="268">
        <v>-60</v>
      </c>
      <c r="F9" s="267">
        <v>21</v>
      </c>
      <c r="G9" s="267">
        <v>38</v>
      </c>
      <c r="H9" s="268">
        <v>-17</v>
      </c>
    </row>
    <row r="10" spans="1:8" x14ac:dyDescent="0.25">
      <c r="A10" s="266">
        <v>3</v>
      </c>
      <c r="B10" s="269" t="s">
        <v>209</v>
      </c>
      <c r="C10" s="267">
        <v>95</v>
      </c>
      <c r="D10" s="267">
        <v>86</v>
      </c>
      <c r="E10" s="268">
        <v>9</v>
      </c>
      <c r="F10" s="267">
        <v>30</v>
      </c>
      <c r="G10" s="267">
        <v>29</v>
      </c>
      <c r="H10" s="268">
        <v>1</v>
      </c>
    </row>
    <row r="11" spans="1:8" s="96" customFormat="1" x14ac:dyDescent="0.25">
      <c r="A11" s="266">
        <v>4</v>
      </c>
      <c r="B11" s="269" t="s">
        <v>247</v>
      </c>
      <c r="C11" s="267">
        <v>90</v>
      </c>
      <c r="D11" s="267">
        <v>148</v>
      </c>
      <c r="E11" s="268">
        <v>-58</v>
      </c>
      <c r="F11" s="267">
        <v>11</v>
      </c>
      <c r="G11" s="267">
        <v>49</v>
      </c>
      <c r="H11" s="268">
        <v>-38</v>
      </c>
    </row>
    <row r="12" spans="1:8" s="96" customFormat="1" ht="30" x14ac:dyDescent="0.25">
      <c r="A12" s="266">
        <v>5</v>
      </c>
      <c r="B12" s="269" t="s">
        <v>215</v>
      </c>
      <c r="C12" s="267">
        <v>83</v>
      </c>
      <c r="D12" s="267">
        <v>230</v>
      </c>
      <c r="E12" s="268">
        <v>-147</v>
      </c>
      <c r="F12" s="267">
        <v>16</v>
      </c>
      <c r="G12" s="267">
        <v>76</v>
      </c>
      <c r="H12" s="268">
        <v>-60</v>
      </c>
    </row>
    <row r="13" spans="1:8" s="96" customFormat="1" ht="45" x14ac:dyDescent="0.25">
      <c r="A13" s="266">
        <v>6</v>
      </c>
      <c r="B13" s="269" t="s">
        <v>244</v>
      </c>
      <c r="C13" s="267">
        <v>66</v>
      </c>
      <c r="D13" s="267">
        <v>66</v>
      </c>
      <c r="E13" s="268">
        <v>0</v>
      </c>
      <c r="F13" s="267">
        <v>14</v>
      </c>
      <c r="G13" s="267">
        <v>21</v>
      </c>
      <c r="H13" s="268">
        <v>-7</v>
      </c>
    </row>
    <row r="14" spans="1:8" s="96" customFormat="1" ht="18.75" customHeight="1" x14ac:dyDescent="0.25">
      <c r="A14" s="266">
        <v>7</v>
      </c>
      <c r="B14" s="269" t="s">
        <v>216</v>
      </c>
      <c r="C14" s="267">
        <v>65</v>
      </c>
      <c r="D14" s="267">
        <v>78</v>
      </c>
      <c r="E14" s="268">
        <v>-13</v>
      </c>
      <c r="F14" s="267">
        <v>21</v>
      </c>
      <c r="G14" s="267">
        <v>26</v>
      </c>
      <c r="H14" s="268">
        <v>-5</v>
      </c>
    </row>
    <row r="15" spans="1:8" s="96" customFormat="1" ht="30" x14ac:dyDescent="0.25">
      <c r="A15" s="266">
        <v>8</v>
      </c>
      <c r="B15" s="269" t="s">
        <v>220</v>
      </c>
      <c r="C15" s="267">
        <v>63</v>
      </c>
      <c r="D15" s="267">
        <v>66</v>
      </c>
      <c r="E15" s="268">
        <v>-3</v>
      </c>
      <c r="F15" s="267">
        <v>2</v>
      </c>
      <c r="G15" s="267">
        <v>16</v>
      </c>
      <c r="H15" s="268">
        <v>-14</v>
      </c>
    </row>
    <row r="16" spans="1:8" s="96" customFormat="1" ht="30" x14ac:dyDescent="0.25">
      <c r="A16" s="266">
        <v>9</v>
      </c>
      <c r="B16" s="269" t="s">
        <v>236</v>
      </c>
      <c r="C16" s="267">
        <v>57</v>
      </c>
      <c r="D16" s="267">
        <v>132</v>
      </c>
      <c r="E16" s="268">
        <v>-75</v>
      </c>
      <c r="F16" s="267">
        <v>6</v>
      </c>
      <c r="G16" s="267">
        <v>38</v>
      </c>
      <c r="H16" s="268">
        <v>-32</v>
      </c>
    </row>
    <row r="17" spans="1:8" s="96" customFormat="1" ht="30" x14ac:dyDescent="0.25">
      <c r="A17" s="266">
        <v>10</v>
      </c>
      <c r="B17" s="269" t="s">
        <v>246</v>
      </c>
      <c r="C17" s="267">
        <v>50</v>
      </c>
      <c r="D17" s="267">
        <v>40</v>
      </c>
      <c r="E17" s="268">
        <v>10</v>
      </c>
      <c r="F17" s="267">
        <v>20</v>
      </c>
      <c r="G17" s="267">
        <v>10</v>
      </c>
      <c r="H17" s="268">
        <v>10</v>
      </c>
    </row>
    <row r="18" spans="1:8" s="96" customFormat="1" x14ac:dyDescent="0.25">
      <c r="A18" s="266">
        <v>11</v>
      </c>
      <c r="B18" s="269" t="s">
        <v>231</v>
      </c>
      <c r="C18" s="267">
        <v>47</v>
      </c>
      <c r="D18" s="267">
        <v>42</v>
      </c>
      <c r="E18" s="268">
        <v>5</v>
      </c>
      <c r="F18" s="267">
        <v>9</v>
      </c>
      <c r="G18" s="267">
        <v>9</v>
      </c>
      <c r="H18" s="268">
        <v>0</v>
      </c>
    </row>
    <row r="19" spans="1:8" s="96" customFormat="1" ht="45" x14ac:dyDescent="0.25">
      <c r="A19" s="266">
        <v>12</v>
      </c>
      <c r="B19" s="269" t="s">
        <v>234</v>
      </c>
      <c r="C19" s="267">
        <v>44</v>
      </c>
      <c r="D19" s="267">
        <v>23</v>
      </c>
      <c r="E19" s="268">
        <v>21</v>
      </c>
      <c r="F19" s="267">
        <v>1</v>
      </c>
      <c r="G19" s="267">
        <v>0</v>
      </c>
      <c r="H19" s="268">
        <v>1</v>
      </c>
    </row>
    <row r="20" spans="1:8" s="96" customFormat="1" ht="21" customHeight="1" x14ac:dyDescent="0.25">
      <c r="A20" s="266">
        <v>13</v>
      </c>
      <c r="B20" s="269" t="s">
        <v>212</v>
      </c>
      <c r="C20" s="267">
        <v>41</v>
      </c>
      <c r="D20" s="267">
        <v>66</v>
      </c>
      <c r="E20" s="268">
        <v>-25</v>
      </c>
      <c r="F20" s="267">
        <v>6</v>
      </c>
      <c r="G20" s="267">
        <v>21</v>
      </c>
      <c r="H20" s="268">
        <v>-15</v>
      </c>
    </row>
    <row r="21" spans="1:8" s="298" customFormat="1" x14ac:dyDescent="0.25">
      <c r="A21" s="266">
        <v>14</v>
      </c>
      <c r="B21" s="295" t="s">
        <v>229</v>
      </c>
      <c r="C21" s="296">
        <v>41</v>
      </c>
      <c r="D21" s="296">
        <v>19</v>
      </c>
      <c r="E21" s="297">
        <v>22</v>
      </c>
      <c r="F21" s="296">
        <v>2</v>
      </c>
      <c r="G21" s="296">
        <v>3</v>
      </c>
      <c r="H21" s="297">
        <v>-1</v>
      </c>
    </row>
    <row r="22" spans="1:8" s="96" customFormat="1" ht="60" x14ac:dyDescent="0.25">
      <c r="A22" s="266">
        <v>15</v>
      </c>
      <c r="B22" s="269" t="s">
        <v>250</v>
      </c>
      <c r="C22" s="267">
        <v>39</v>
      </c>
      <c r="D22" s="267">
        <v>46</v>
      </c>
      <c r="E22" s="268">
        <v>-7</v>
      </c>
      <c r="F22" s="267">
        <v>0</v>
      </c>
      <c r="G22" s="267">
        <v>4</v>
      </c>
      <c r="H22" s="268">
        <v>-4</v>
      </c>
    </row>
    <row r="23" spans="1:8" s="96" customFormat="1" ht="19.5" customHeight="1" x14ac:dyDescent="0.25">
      <c r="A23" s="266">
        <v>16</v>
      </c>
      <c r="B23" s="269" t="s">
        <v>227</v>
      </c>
      <c r="C23" s="267">
        <v>39</v>
      </c>
      <c r="D23" s="267">
        <v>141</v>
      </c>
      <c r="E23" s="268">
        <v>-102</v>
      </c>
      <c r="F23" s="267">
        <v>0</v>
      </c>
      <c r="G23" s="267">
        <v>105</v>
      </c>
      <c r="H23" s="268">
        <v>-105</v>
      </c>
    </row>
    <row r="24" spans="1:8" s="96" customFormat="1" x14ac:dyDescent="0.25">
      <c r="A24" s="266">
        <v>17</v>
      </c>
      <c r="B24" s="269" t="s">
        <v>242</v>
      </c>
      <c r="C24" s="267">
        <v>39</v>
      </c>
      <c r="D24" s="267">
        <v>20</v>
      </c>
      <c r="E24" s="268">
        <v>19</v>
      </c>
      <c r="F24" s="267">
        <v>13</v>
      </c>
      <c r="G24" s="267">
        <v>8</v>
      </c>
      <c r="H24" s="268">
        <v>5</v>
      </c>
    </row>
    <row r="25" spans="1:8" s="96" customFormat="1" x14ac:dyDescent="0.25">
      <c r="A25" s="266">
        <v>18</v>
      </c>
      <c r="B25" s="269" t="s">
        <v>221</v>
      </c>
      <c r="C25" s="267">
        <v>37</v>
      </c>
      <c r="D25" s="267">
        <v>58</v>
      </c>
      <c r="E25" s="268">
        <v>-21</v>
      </c>
      <c r="F25" s="267">
        <v>9</v>
      </c>
      <c r="G25" s="267">
        <v>15</v>
      </c>
      <c r="H25" s="268">
        <v>-6</v>
      </c>
    </row>
    <row r="26" spans="1:8" s="96" customFormat="1" ht="45" x14ac:dyDescent="0.25">
      <c r="A26" s="266">
        <v>19</v>
      </c>
      <c r="B26" s="269" t="s">
        <v>307</v>
      </c>
      <c r="C26" s="267">
        <v>36</v>
      </c>
      <c r="D26" s="267">
        <v>7</v>
      </c>
      <c r="E26" s="268">
        <v>29</v>
      </c>
      <c r="F26" s="267">
        <v>6</v>
      </c>
      <c r="G26" s="267">
        <v>2</v>
      </c>
      <c r="H26" s="268">
        <v>4</v>
      </c>
    </row>
    <row r="27" spans="1:8" s="96" customFormat="1" ht="16.5" customHeight="1" x14ac:dyDescent="0.25">
      <c r="A27" s="266">
        <v>20</v>
      </c>
      <c r="B27" s="269" t="s">
        <v>207</v>
      </c>
      <c r="C27" s="267">
        <v>34</v>
      </c>
      <c r="D27" s="267">
        <v>24</v>
      </c>
      <c r="E27" s="268">
        <v>10</v>
      </c>
      <c r="F27" s="267">
        <v>6</v>
      </c>
      <c r="G27" s="267">
        <v>8</v>
      </c>
      <c r="H27" s="268">
        <v>-2</v>
      </c>
    </row>
    <row r="28" spans="1:8" s="96" customFormat="1" ht="19.5" customHeight="1" x14ac:dyDescent="0.25">
      <c r="A28" s="266">
        <v>21</v>
      </c>
      <c r="B28" s="269" t="s">
        <v>308</v>
      </c>
      <c r="C28" s="267">
        <v>34</v>
      </c>
      <c r="D28" s="267">
        <v>16</v>
      </c>
      <c r="E28" s="268">
        <v>18</v>
      </c>
      <c r="F28" s="267">
        <v>7</v>
      </c>
      <c r="G28" s="267">
        <v>4</v>
      </c>
      <c r="H28" s="268">
        <v>3</v>
      </c>
    </row>
    <row r="29" spans="1:8" s="96" customFormat="1" ht="30" customHeight="1" x14ac:dyDescent="0.25">
      <c r="A29" s="266">
        <v>22</v>
      </c>
      <c r="B29" s="269" t="s">
        <v>249</v>
      </c>
      <c r="C29" s="267">
        <v>31</v>
      </c>
      <c r="D29" s="267">
        <v>88</v>
      </c>
      <c r="E29" s="268">
        <v>-57</v>
      </c>
      <c r="F29" s="267">
        <v>11</v>
      </c>
      <c r="G29" s="267">
        <v>39</v>
      </c>
      <c r="H29" s="268">
        <v>-28</v>
      </c>
    </row>
    <row r="30" spans="1:8" s="96" customFormat="1" x14ac:dyDescent="0.25">
      <c r="A30" s="266">
        <v>23</v>
      </c>
      <c r="B30" s="269" t="s">
        <v>213</v>
      </c>
      <c r="C30" s="267">
        <v>27</v>
      </c>
      <c r="D30" s="267">
        <v>36</v>
      </c>
      <c r="E30" s="268">
        <v>-9</v>
      </c>
      <c r="F30" s="267">
        <v>7</v>
      </c>
      <c r="G30" s="267">
        <v>11</v>
      </c>
      <c r="H30" s="268">
        <v>-4</v>
      </c>
    </row>
    <row r="31" spans="1:8" s="96" customFormat="1" ht="30" x14ac:dyDescent="0.25">
      <c r="A31" s="266">
        <v>24</v>
      </c>
      <c r="B31" s="269" t="s">
        <v>219</v>
      </c>
      <c r="C31" s="267">
        <v>27</v>
      </c>
      <c r="D31" s="267">
        <v>92</v>
      </c>
      <c r="E31" s="268">
        <v>-65</v>
      </c>
      <c r="F31" s="267">
        <v>1</v>
      </c>
      <c r="G31" s="267">
        <v>31</v>
      </c>
      <c r="H31" s="268">
        <v>-30</v>
      </c>
    </row>
    <row r="32" spans="1:8" s="96" customFormat="1" x14ac:dyDescent="0.25">
      <c r="A32" s="266">
        <v>25</v>
      </c>
      <c r="B32" s="269" t="s">
        <v>218</v>
      </c>
      <c r="C32" s="267">
        <v>26</v>
      </c>
      <c r="D32" s="267">
        <v>43</v>
      </c>
      <c r="E32" s="268">
        <v>-17</v>
      </c>
      <c r="F32" s="267">
        <v>3</v>
      </c>
      <c r="G32" s="267">
        <v>9</v>
      </c>
      <c r="H32" s="268">
        <v>-6</v>
      </c>
    </row>
    <row r="33" spans="1:8" s="96" customFormat="1" ht="108" customHeight="1" x14ac:dyDescent="0.25">
      <c r="A33" s="266">
        <v>26</v>
      </c>
      <c r="B33" s="269" t="s">
        <v>309</v>
      </c>
      <c r="C33" s="267">
        <v>25</v>
      </c>
      <c r="D33" s="267">
        <v>42</v>
      </c>
      <c r="E33" s="268">
        <v>-17</v>
      </c>
      <c r="F33" s="267">
        <v>6</v>
      </c>
      <c r="G33" s="267">
        <v>14</v>
      </c>
      <c r="H33" s="268">
        <v>-8</v>
      </c>
    </row>
    <row r="34" spans="1:8" s="96" customFormat="1" ht="30" x14ac:dyDescent="0.25">
      <c r="A34" s="266">
        <v>27</v>
      </c>
      <c r="B34" s="269" t="s">
        <v>245</v>
      </c>
      <c r="C34" s="267">
        <v>24</v>
      </c>
      <c r="D34" s="267">
        <v>24</v>
      </c>
      <c r="E34" s="268">
        <v>0</v>
      </c>
      <c r="F34" s="267">
        <v>1</v>
      </c>
      <c r="G34" s="267">
        <v>7</v>
      </c>
      <c r="H34" s="268">
        <v>-6</v>
      </c>
    </row>
    <row r="35" spans="1:8" s="96" customFormat="1" ht="45" x14ac:dyDescent="0.25">
      <c r="A35" s="266">
        <v>28</v>
      </c>
      <c r="B35" s="269" t="s">
        <v>248</v>
      </c>
      <c r="C35" s="267">
        <v>24</v>
      </c>
      <c r="D35" s="267">
        <v>19</v>
      </c>
      <c r="E35" s="268">
        <v>5</v>
      </c>
      <c r="F35" s="267">
        <v>9</v>
      </c>
      <c r="G35" s="267">
        <v>6</v>
      </c>
      <c r="H35" s="268">
        <v>3</v>
      </c>
    </row>
    <row r="36" spans="1:8" s="96" customFormat="1" x14ac:dyDescent="0.25">
      <c r="A36" s="266">
        <v>29</v>
      </c>
      <c r="B36" s="269" t="s">
        <v>224</v>
      </c>
      <c r="C36" s="267">
        <v>24</v>
      </c>
      <c r="D36" s="267">
        <v>20</v>
      </c>
      <c r="E36" s="268">
        <v>4</v>
      </c>
      <c r="F36" s="267">
        <v>2</v>
      </c>
      <c r="G36" s="267">
        <v>11</v>
      </c>
      <c r="H36" s="268">
        <v>-9</v>
      </c>
    </row>
    <row r="37" spans="1:8" s="96" customFormat="1" x14ac:dyDescent="0.25">
      <c r="A37" s="266">
        <v>30</v>
      </c>
      <c r="B37" s="269" t="s">
        <v>210</v>
      </c>
      <c r="C37" s="267">
        <v>20</v>
      </c>
      <c r="D37" s="267">
        <v>76</v>
      </c>
      <c r="E37" s="268">
        <v>-56</v>
      </c>
      <c r="F37" s="267">
        <v>9</v>
      </c>
      <c r="G37" s="267">
        <v>28</v>
      </c>
      <c r="H37" s="268">
        <v>-19</v>
      </c>
    </row>
    <row r="38" spans="1:8" s="96" customFormat="1" x14ac:dyDescent="0.25">
      <c r="A38" s="266">
        <v>31</v>
      </c>
      <c r="B38" s="269" t="s">
        <v>239</v>
      </c>
      <c r="C38" s="267">
        <v>20</v>
      </c>
      <c r="D38" s="267">
        <v>15</v>
      </c>
      <c r="E38" s="268">
        <v>5</v>
      </c>
      <c r="F38" s="267">
        <v>5</v>
      </c>
      <c r="G38" s="267">
        <v>4</v>
      </c>
      <c r="H38" s="268">
        <v>1</v>
      </c>
    </row>
    <row r="39" spans="1:8" s="96" customFormat="1" ht="20.25" customHeight="1" x14ac:dyDescent="0.25">
      <c r="A39" s="266">
        <v>32</v>
      </c>
      <c r="B39" s="269" t="s">
        <v>222</v>
      </c>
      <c r="C39" s="267">
        <v>19</v>
      </c>
      <c r="D39" s="267">
        <v>11</v>
      </c>
      <c r="E39" s="268">
        <v>8</v>
      </c>
      <c r="F39" s="267">
        <v>6</v>
      </c>
      <c r="G39" s="267">
        <v>4</v>
      </c>
      <c r="H39" s="268">
        <v>2</v>
      </c>
    </row>
    <row r="40" spans="1:8" s="96" customFormat="1" x14ac:dyDescent="0.25">
      <c r="A40" s="266">
        <v>33</v>
      </c>
      <c r="B40" s="269" t="s">
        <v>310</v>
      </c>
      <c r="C40" s="267">
        <v>18</v>
      </c>
      <c r="D40" s="267">
        <v>17</v>
      </c>
      <c r="E40" s="268">
        <v>1</v>
      </c>
      <c r="F40" s="267">
        <v>4</v>
      </c>
      <c r="G40" s="267">
        <v>8</v>
      </c>
      <c r="H40" s="268">
        <v>-4</v>
      </c>
    </row>
    <row r="41" spans="1:8" s="96" customFormat="1" ht="30" x14ac:dyDescent="0.25">
      <c r="A41" s="266">
        <v>34</v>
      </c>
      <c r="B41" s="269" t="s">
        <v>311</v>
      </c>
      <c r="C41" s="267">
        <v>18</v>
      </c>
      <c r="D41" s="267">
        <v>21</v>
      </c>
      <c r="E41" s="268">
        <v>-3</v>
      </c>
      <c r="F41" s="267">
        <v>5</v>
      </c>
      <c r="G41" s="267">
        <v>7</v>
      </c>
      <c r="H41" s="268">
        <v>-2</v>
      </c>
    </row>
    <row r="42" spans="1:8" s="96" customFormat="1" x14ac:dyDescent="0.25">
      <c r="A42" s="266">
        <v>35</v>
      </c>
      <c r="B42" s="269" t="s">
        <v>238</v>
      </c>
      <c r="C42" s="267">
        <v>18</v>
      </c>
      <c r="D42" s="267">
        <v>52</v>
      </c>
      <c r="E42" s="268">
        <v>-34</v>
      </c>
      <c r="F42" s="267">
        <v>3</v>
      </c>
      <c r="G42" s="267">
        <v>16</v>
      </c>
      <c r="H42" s="268">
        <v>-13</v>
      </c>
    </row>
    <row r="43" spans="1:8" s="96" customFormat="1" x14ac:dyDescent="0.25">
      <c r="A43" s="266">
        <v>36</v>
      </c>
      <c r="B43" s="269" t="s">
        <v>312</v>
      </c>
      <c r="C43" s="267">
        <v>17</v>
      </c>
      <c r="D43" s="267">
        <v>16</v>
      </c>
      <c r="E43" s="268">
        <v>1</v>
      </c>
      <c r="F43" s="267">
        <v>1</v>
      </c>
      <c r="G43" s="267">
        <v>4</v>
      </c>
      <c r="H43" s="268">
        <v>-3</v>
      </c>
    </row>
    <row r="44" spans="1:8" ht="30" x14ac:dyDescent="0.25">
      <c r="A44" s="266">
        <v>37</v>
      </c>
      <c r="B44" s="269" t="s">
        <v>243</v>
      </c>
      <c r="C44" s="267">
        <v>16</v>
      </c>
      <c r="D44" s="267">
        <v>33</v>
      </c>
      <c r="E44" s="268">
        <v>-17</v>
      </c>
      <c r="F44" s="267">
        <v>4</v>
      </c>
      <c r="G44" s="267">
        <v>8</v>
      </c>
      <c r="H44" s="268">
        <v>-4</v>
      </c>
    </row>
    <row r="45" spans="1:8" ht="30" x14ac:dyDescent="0.25">
      <c r="A45" s="266">
        <v>38</v>
      </c>
      <c r="B45" s="269" t="s">
        <v>313</v>
      </c>
      <c r="C45" s="267">
        <v>16</v>
      </c>
      <c r="D45" s="267">
        <v>3</v>
      </c>
      <c r="E45" s="268">
        <v>13</v>
      </c>
      <c r="F45" s="267">
        <v>5</v>
      </c>
      <c r="G45" s="267">
        <v>0</v>
      </c>
      <c r="H45" s="268">
        <v>5</v>
      </c>
    </row>
    <row r="46" spans="1:8" x14ac:dyDescent="0.25">
      <c r="A46" s="266">
        <v>39</v>
      </c>
      <c r="B46" s="269" t="s">
        <v>206</v>
      </c>
      <c r="C46" s="267">
        <v>14</v>
      </c>
      <c r="D46" s="267">
        <v>18</v>
      </c>
      <c r="E46" s="268">
        <v>-4</v>
      </c>
      <c r="F46" s="267">
        <v>0</v>
      </c>
      <c r="G46" s="267">
        <v>5</v>
      </c>
      <c r="H46" s="268">
        <v>-5</v>
      </c>
    </row>
    <row r="47" spans="1:8" x14ac:dyDescent="0.25">
      <c r="A47" s="266">
        <v>40</v>
      </c>
      <c r="B47" s="269" t="s">
        <v>314</v>
      </c>
      <c r="C47" s="267">
        <v>14</v>
      </c>
      <c r="D47" s="267">
        <v>17</v>
      </c>
      <c r="E47" s="268">
        <v>-3</v>
      </c>
      <c r="F47" s="267">
        <v>10</v>
      </c>
      <c r="G47" s="267">
        <v>3</v>
      </c>
      <c r="H47" s="268">
        <v>7</v>
      </c>
    </row>
    <row r="48" spans="1:8" x14ac:dyDescent="0.25">
      <c r="A48" s="266">
        <v>41</v>
      </c>
      <c r="B48" s="269" t="s">
        <v>214</v>
      </c>
      <c r="C48" s="267">
        <v>14</v>
      </c>
      <c r="D48" s="267">
        <v>12</v>
      </c>
      <c r="E48" s="268">
        <v>2</v>
      </c>
      <c r="F48" s="267">
        <v>2</v>
      </c>
      <c r="G48" s="267">
        <v>3</v>
      </c>
      <c r="H48" s="268">
        <v>-1</v>
      </c>
    </row>
    <row r="49" spans="1:8" ht="30" x14ac:dyDescent="0.25">
      <c r="A49" s="266">
        <v>42</v>
      </c>
      <c r="B49" s="269" t="s">
        <v>315</v>
      </c>
      <c r="C49" s="267">
        <v>14</v>
      </c>
      <c r="D49" s="267">
        <v>15</v>
      </c>
      <c r="E49" s="268">
        <v>-1</v>
      </c>
      <c r="F49" s="267">
        <v>4</v>
      </c>
      <c r="G49" s="267">
        <v>3</v>
      </c>
      <c r="H49" s="268">
        <v>1</v>
      </c>
    </row>
    <row r="50" spans="1:8" x14ac:dyDescent="0.25">
      <c r="A50" s="266">
        <v>43</v>
      </c>
      <c r="B50" s="269" t="s">
        <v>217</v>
      </c>
      <c r="C50" s="267">
        <v>14</v>
      </c>
      <c r="D50" s="267">
        <v>48</v>
      </c>
      <c r="E50" s="268">
        <v>-34</v>
      </c>
      <c r="F50" s="267">
        <v>4</v>
      </c>
      <c r="G50" s="267">
        <v>12</v>
      </c>
      <c r="H50" s="268">
        <v>-8</v>
      </c>
    </row>
    <row r="51" spans="1:8" ht="34.5" customHeight="1" x14ac:dyDescent="0.25">
      <c r="A51" s="266">
        <v>44</v>
      </c>
      <c r="B51" s="269" t="s">
        <v>223</v>
      </c>
      <c r="C51" s="267">
        <v>14</v>
      </c>
      <c r="D51" s="267">
        <v>10</v>
      </c>
      <c r="E51" s="268">
        <v>4</v>
      </c>
      <c r="F51" s="267">
        <v>1</v>
      </c>
      <c r="G51" s="267">
        <v>0</v>
      </c>
      <c r="H51" s="268">
        <v>1</v>
      </c>
    </row>
    <row r="52" spans="1:8" ht="45" x14ac:dyDescent="0.25">
      <c r="A52" s="266">
        <v>45</v>
      </c>
      <c r="B52" s="269" t="s">
        <v>233</v>
      </c>
      <c r="C52" s="267">
        <v>14</v>
      </c>
      <c r="D52" s="267">
        <v>15</v>
      </c>
      <c r="E52" s="268">
        <v>-1</v>
      </c>
      <c r="F52" s="267">
        <v>0</v>
      </c>
      <c r="G52" s="267">
        <v>1</v>
      </c>
      <c r="H52" s="268">
        <v>-1</v>
      </c>
    </row>
    <row r="53" spans="1:8" ht="30" x14ac:dyDescent="0.25">
      <c r="A53" s="266">
        <v>46</v>
      </c>
      <c r="B53" s="269" t="s">
        <v>316</v>
      </c>
      <c r="C53" s="267">
        <v>13</v>
      </c>
      <c r="D53" s="267">
        <v>16</v>
      </c>
      <c r="E53" s="268">
        <v>-3</v>
      </c>
      <c r="F53" s="267">
        <v>5</v>
      </c>
      <c r="G53" s="267">
        <v>2</v>
      </c>
      <c r="H53" s="268">
        <v>3</v>
      </c>
    </row>
    <row r="54" spans="1:8" x14ac:dyDescent="0.25">
      <c r="A54" s="266">
        <v>47</v>
      </c>
      <c r="B54" s="269" t="s">
        <v>317</v>
      </c>
      <c r="C54" s="267">
        <v>13</v>
      </c>
      <c r="D54" s="267">
        <v>5</v>
      </c>
      <c r="E54" s="268">
        <v>8</v>
      </c>
      <c r="F54" s="267">
        <v>2</v>
      </c>
      <c r="G54" s="267">
        <v>2</v>
      </c>
      <c r="H54" s="268">
        <v>0</v>
      </c>
    </row>
    <row r="55" spans="1:8" x14ac:dyDescent="0.25">
      <c r="A55" s="266">
        <v>48</v>
      </c>
      <c r="B55" s="269" t="s">
        <v>240</v>
      </c>
      <c r="C55" s="267">
        <v>13</v>
      </c>
      <c r="D55" s="267">
        <v>12</v>
      </c>
      <c r="E55" s="268">
        <v>1</v>
      </c>
      <c r="F55" s="267">
        <v>2</v>
      </c>
      <c r="G55" s="267">
        <v>4</v>
      </c>
      <c r="H55" s="268">
        <v>-2</v>
      </c>
    </row>
    <row r="56" spans="1:8" ht="30" x14ac:dyDescent="0.25">
      <c r="A56" s="266">
        <v>49</v>
      </c>
      <c r="B56" s="269" t="s">
        <v>318</v>
      </c>
      <c r="C56" s="267">
        <v>12</v>
      </c>
      <c r="D56" s="267">
        <v>11</v>
      </c>
      <c r="E56" s="268">
        <v>1</v>
      </c>
      <c r="F56" s="267">
        <v>0</v>
      </c>
      <c r="G56" s="267">
        <v>0</v>
      </c>
      <c r="H56" s="268">
        <v>0</v>
      </c>
    </row>
    <row r="57" spans="1:8" ht="45" x14ac:dyDescent="0.25">
      <c r="A57" s="266">
        <v>50</v>
      </c>
      <c r="B57" s="269" t="s">
        <v>226</v>
      </c>
      <c r="C57" s="267">
        <v>12</v>
      </c>
      <c r="D57" s="267">
        <v>5</v>
      </c>
      <c r="E57" s="268">
        <v>7</v>
      </c>
      <c r="F57" s="267">
        <v>8</v>
      </c>
      <c r="G57" s="267">
        <v>2</v>
      </c>
      <c r="H57" s="268">
        <v>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2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106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78" t="s">
        <v>87</v>
      </c>
      <c r="B1" s="478"/>
      <c r="C1" s="478"/>
      <c r="D1" s="478"/>
      <c r="E1" s="478"/>
      <c r="F1" s="478"/>
      <c r="G1" s="478"/>
    </row>
    <row r="2" spans="1:13" s="104" customFormat="1" ht="20.25" x14ac:dyDescent="0.3">
      <c r="A2" s="479" t="s">
        <v>95</v>
      </c>
      <c r="B2" s="479"/>
      <c r="C2" s="479"/>
      <c r="D2" s="479"/>
      <c r="E2" s="479"/>
      <c r="F2" s="479"/>
      <c r="G2" s="479"/>
    </row>
    <row r="4" spans="1:13" s="91" customFormat="1" ht="35.450000000000003" customHeight="1" x14ac:dyDescent="0.25">
      <c r="A4" s="475" t="s">
        <v>89</v>
      </c>
      <c r="B4" s="480" t="s">
        <v>279</v>
      </c>
      <c r="C4" s="481"/>
      <c r="D4" s="482"/>
      <c r="E4" s="483" t="s">
        <v>285</v>
      </c>
      <c r="F4" s="483"/>
      <c r="G4" s="483"/>
    </row>
    <row r="5" spans="1:13" s="90" customFormat="1" ht="18.600000000000001" customHeight="1" x14ac:dyDescent="0.25">
      <c r="A5" s="475"/>
      <c r="B5" s="470" t="s">
        <v>5</v>
      </c>
      <c r="C5" s="470" t="s">
        <v>90</v>
      </c>
      <c r="D5" s="470" t="s">
        <v>91</v>
      </c>
      <c r="E5" s="470" t="s">
        <v>92</v>
      </c>
      <c r="F5" s="470" t="s">
        <v>93</v>
      </c>
      <c r="G5" s="470" t="s">
        <v>91</v>
      </c>
    </row>
    <row r="6" spans="1:13" s="90" customFormat="1" ht="52.15" customHeight="1" x14ac:dyDescent="0.25">
      <c r="A6" s="475"/>
      <c r="B6" s="470"/>
      <c r="C6" s="470"/>
      <c r="D6" s="470"/>
      <c r="E6" s="470"/>
      <c r="F6" s="470"/>
      <c r="G6" s="470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4" t="s">
        <v>96</v>
      </c>
      <c r="B8" s="485"/>
      <c r="C8" s="485"/>
      <c r="D8" s="485"/>
      <c r="E8" s="485"/>
      <c r="F8" s="485"/>
      <c r="G8" s="486"/>
      <c r="M8" s="109"/>
    </row>
    <row r="9" spans="1:13" s="149" customFormat="1" ht="30" customHeight="1" x14ac:dyDescent="0.25">
      <c r="A9" s="280" t="s">
        <v>207</v>
      </c>
      <c r="B9" s="279">
        <v>34</v>
      </c>
      <c r="C9" s="279">
        <v>24</v>
      </c>
      <c r="D9" s="94">
        <f t="shared" ref="D9:D18" si="0">B9-C9</f>
        <v>10</v>
      </c>
      <c r="E9" s="95">
        <v>6</v>
      </c>
      <c r="F9" s="118">
        <v>8</v>
      </c>
      <c r="G9" s="129">
        <f t="shared" ref="G9:G18" si="1">E9-F9</f>
        <v>-2</v>
      </c>
      <c r="M9" s="153"/>
    </row>
    <row r="10" spans="1:13" s="149" customFormat="1" ht="30" customHeight="1" x14ac:dyDescent="0.25">
      <c r="A10" s="280" t="s">
        <v>312</v>
      </c>
      <c r="B10" s="279">
        <v>17</v>
      </c>
      <c r="C10" s="279">
        <v>16</v>
      </c>
      <c r="D10" s="94">
        <f t="shared" si="0"/>
        <v>1</v>
      </c>
      <c r="E10" s="95">
        <v>1</v>
      </c>
      <c r="F10" s="118">
        <v>4</v>
      </c>
      <c r="G10" s="129">
        <f t="shared" si="1"/>
        <v>-3</v>
      </c>
    </row>
    <row r="11" spans="1:13" s="149" customFormat="1" ht="30" customHeight="1" x14ac:dyDescent="0.25">
      <c r="A11" s="280" t="s">
        <v>206</v>
      </c>
      <c r="B11" s="279">
        <v>14</v>
      </c>
      <c r="C11" s="279">
        <v>18</v>
      </c>
      <c r="D11" s="94">
        <f t="shared" si="0"/>
        <v>-4</v>
      </c>
      <c r="E11" s="95">
        <v>0</v>
      </c>
      <c r="F11" s="118">
        <v>5</v>
      </c>
      <c r="G11" s="129">
        <f t="shared" si="1"/>
        <v>-5</v>
      </c>
    </row>
    <row r="12" spans="1:13" s="149" customFormat="1" ht="30" customHeight="1" x14ac:dyDescent="0.25">
      <c r="A12" s="280" t="s">
        <v>316</v>
      </c>
      <c r="B12" s="279">
        <v>13</v>
      </c>
      <c r="C12" s="279">
        <v>16</v>
      </c>
      <c r="D12" s="94">
        <f t="shared" si="0"/>
        <v>-3</v>
      </c>
      <c r="E12" s="95">
        <v>5</v>
      </c>
      <c r="F12" s="118">
        <v>2</v>
      </c>
      <c r="G12" s="129">
        <f t="shared" si="1"/>
        <v>3</v>
      </c>
    </row>
    <row r="13" spans="1:13" s="149" customFormat="1" ht="30" customHeight="1" x14ac:dyDescent="0.25">
      <c r="A13" s="280" t="s">
        <v>415</v>
      </c>
      <c r="B13" s="279">
        <v>10</v>
      </c>
      <c r="C13" s="279">
        <v>10</v>
      </c>
      <c r="D13" s="94">
        <f t="shared" si="0"/>
        <v>0</v>
      </c>
      <c r="E13" s="95">
        <v>3</v>
      </c>
      <c r="F13" s="118">
        <v>3</v>
      </c>
      <c r="G13" s="129">
        <f t="shared" si="1"/>
        <v>0</v>
      </c>
    </row>
    <row r="14" spans="1:13" s="149" customFormat="1" ht="30" customHeight="1" x14ac:dyDescent="0.25">
      <c r="A14" s="280" t="s">
        <v>329</v>
      </c>
      <c r="B14" s="279">
        <v>6</v>
      </c>
      <c r="C14" s="279">
        <v>20</v>
      </c>
      <c r="D14" s="94">
        <f t="shared" si="0"/>
        <v>-14</v>
      </c>
      <c r="E14" s="95">
        <v>3</v>
      </c>
      <c r="F14" s="118">
        <v>5</v>
      </c>
      <c r="G14" s="129">
        <f t="shared" si="1"/>
        <v>-2</v>
      </c>
    </row>
    <row r="15" spans="1:13" s="149" customFormat="1" ht="30" customHeight="1" x14ac:dyDescent="0.25">
      <c r="A15" s="280" t="s">
        <v>355</v>
      </c>
      <c r="B15" s="279">
        <v>6</v>
      </c>
      <c r="C15" s="279">
        <v>6</v>
      </c>
      <c r="D15" s="94">
        <f t="shared" si="0"/>
        <v>0</v>
      </c>
      <c r="E15" s="95">
        <v>0</v>
      </c>
      <c r="F15" s="118">
        <v>5</v>
      </c>
      <c r="G15" s="129">
        <f t="shared" si="1"/>
        <v>-5</v>
      </c>
    </row>
    <row r="16" spans="1:13" s="149" customFormat="1" ht="30" customHeight="1" x14ac:dyDescent="0.25">
      <c r="A16" s="280" t="s">
        <v>416</v>
      </c>
      <c r="B16" s="279">
        <v>5</v>
      </c>
      <c r="C16" s="279">
        <v>5</v>
      </c>
      <c r="D16" s="94">
        <f t="shared" si="0"/>
        <v>0</v>
      </c>
      <c r="E16" s="95">
        <v>3</v>
      </c>
      <c r="F16" s="118">
        <v>1</v>
      </c>
      <c r="G16" s="129">
        <f t="shared" si="1"/>
        <v>2</v>
      </c>
    </row>
    <row r="17" spans="1:7" s="149" customFormat="1" ht="30" customHeight="1" x14ac:dyDescent="0.25">
      <c r="A17" s="280" t="s">
        <v>417</v>
      </c>
      <c r="B17" s="279">
        <v>5</v>
      </c>
      <c r="C17" s="279">
        <v>0</v>
      </c>
      <c r="D17" s="94">
        <f t="shared" si="0"/>
        <v>5</v>
      </c>
      <c r="E17" s="95">
        <v>3</v>
      </c>
      <c r="F17" s="118">
        <v>0</v>
      </c>
      <c r="G17" s="129">
        <f t="shared" si="1"/>
        <v>3</v>
      </c>
    </row>
    <row r="18" spans="1:7" s="149" customFormat="1" ht="30" customHeight="1" x14ac:dyDescent="0.25">
      <c r="A18" s="280" t="s">
        <v>418</v>
      </c>
      <c r="B18" s="279">
        <v>5</v>
      </c>
      <c r="C18" s="279">
        <v>5</v>
      </c>
      <c r="D18" s="94">
        <f t="shared" si="0"/>
        <v>0</v>
      </c>
      <c r="E18" s="95">
        <v>2</v>
      </c>
      <c r="F18" s="118">
        <v>0</v>
      </c>
      <c r="G18" s="129">
        <f t="shared" si="1"/>
        <v>2</v>
      </c>
    </row>
    <row r="19" spans="1:7" ht="38.450000000000003" customHeight="1" x14ac:dyDescent="0.2">
      <c r="A19" s="484" t="s">
        <v>42</v>
      </c>
      <c r="B19" s="485"/>
      <c r="C19" s="485"/>
      <c r="D19" s="485"/>
      <c r="E19" s="485"/>
      <c r="F19" s="485"/>
      <c r="G19" s="486"/>
    </row>
    <row r="20" spans="1:7" s="149" customFormat="1" ht="48.75" customHeight="1" x14ac:dyDescent="0.25">
      <c r="A20" s="111" t="s">
        <v>244</v>
      </c>
      <c r="B20" s="118">
        <v>66</v>
      </c>
      <c r="C20" s="118">
        <v>66</v>
      </c>
      <c r="D20" s="94">
        <f t="shared" ref="D20:D34" si="2">B20-C20</f>
        <v>0</v>
      </c>
      <c r="E20" s="95">
        <v>14</v>
      </c>
      <c r="F20" s="118">
        <v>21</v>
      </c>
      <c r="G20" s="129">
        <f t="shared" ref="G20:G34" si="3">E20-F20</f>
        <v>-7</v>
      </c>
    </row>
    <row r="21" spans="1:7" s="149" customFormat="1" ht="39.75" customHeight="1" x14ac:dyDescent="0.25">
      <c r="A21" s="111" t="s">
        <v>245</v>
      </c>
      <c r="B21" s="118">
        <v>24</v>
      </c>
      <c r="C21" s="118">
        <v>24</v>
      </c>
      <c r="D21" s="94">
        <f t="shared" si="2"/>
        <v>0</v>
      </c>
      <c r="E21" s="95">
        <v>1</v>
      </c>
      <c r="F21" s="118">
        <v>7</v>
      </c>
      <c r="G21" s="129">
        <f t="shared" si="3"/>
        <v>-6</v>
      </c>
    </row>
    <row r="22" spans="1:7" s="149" customFormat="1" ht="39.75" customHeight="1" x14ac:dyDescent="0.25">
      <c r="A22" s="111" t="s">
        <v>243</v>
      </c>
      <c r="B22" s="118">
        <v>16</v>
      </c>
      <c r="C22" s="118">
        <v>33</v>
      </c>
      <c r="D22" s="94">
        <f t="shared" si="2"/>
        <v>-17</v>
      </c>
      <c r="E22" s="95">
        <v>4</v>
      </c>
      <c r="F22" s="118">
        <v>8</v>
      </c>
      <c r="G22" s="129">
        <f t="shared" si="3"/>
        <v>-4</v>
      </c>
    </row>
    <row r="23" spans="1:7" s="149" customFormat="1" ht="32.25" customHeight="1" x14ac:dyDescent="0.25">
      <c r="A23" s="111" t="s">
        <v>313</v>
      </c>
      <c r="B23" s="118">
        <v>16</v>
      </c>
      <c r="C23" s="118">
        <v>3</v>
      </c>
      <c r="D23" s="94">
        <f t="shared" si="2"/>
        <v>13</v>
      </c>
      <c r="E23" s="95">
        <v>5</v>
      </c>
      <c r="F23" s="118">
        <v>0</v>
      </c>
      <c r="G23" s="129">
        <f t="shared" si="3"/>
        <v>5</v>
      </c>
    </row>
    <row r="24" spans="1:7" s="149" customFormat="1" ht="28.5" customHeight="1" x14ac:dyDescent="0.25">
      <c r="A24" s="111" t="s">
        <v>314</v>
      </c>
      <c r="B24" s="118">
        <v>14</v>
      </c>
      <c r="C24" s="118">
        <v>17</v>
      </c>
      <c r="D24" s="94">
        <f t="shared" si="2"/>
        <v>-3</v>
      </c>
      <c r="E24" s="95">
        <v>10</v>
      </c>
      <c r="F24" s="118">
        <v>3</v>
      </c>
      <c r="G24" s="129">
        <f t="shared" si="3"/>
        <v>7</v>
      </c>
    </row>
    <row r="25" spans="1:7" s="149" customFormat="1" ht="25.5" customHeight="1" x14ac:dyDescent="0.25">
      <c r="A25" s="111" t="s">
        <v>208</v>
      </c>
      <c r="B25" s="118">
        <v>11</v>
      </c>
      <c r="C25" s="118">
        <v>15</v>
      </c>
      <c r="D25" s="94">
        <f t="shared" si="2"/>
        <v>-4</v>
      </c>
      <c r="E25" s="95">
        <v>1</v>
      </c>
      <c r="F25" s="118">
        <v>4</v>
      </c>
      <c r="G25" s="129">
        <f t="shared" si="3"/>
        <v>-3</v>
      </c>
    </row>
    <row r="26" spans="1:7" s="149" customFormat="1" ht="25.5" customHeight="1" x14ac:dyDescent="0.25">
      <c r="A26" s="111" t="s">
        <v>353</v>
      </c>
      <c r="B26" s="118">
        <v>11</v>
      </c>
      <c r="C26" s="118">
        <v>17</v>
      </c>
      <c r="D26" s="94">
        <f t="shared" si="2"/>
        <v>-6</v>
      </c>
      <c r="E26" s="95">
        <v>1</v>
      </c>
      <c r="F26" s="118">
        <v>4</v>
      </c>
      <c r="G26" s="129">
        <f t="shared" si="3"/>
        <v>-3</v>
      </c>
    </row>
    <row r="27" spans="1:7" s="149" customFormat="1" ht="30.75" customHeight="1" x14ac:dyDescent="0.25">
      <c r="A27" s="111" t="s">
        <v>325</v>
      </c>
      <c r="B27" s="118">
        <v>9</v>
      </c>
      <c r="C27" s="118">
        <v>28</v>
      </c>
      <c r="D27" s="94">
        <f t="shared" si="2"/>
        <v>-19</v>
      </c>
      <c r="E27" s="95">
        <v>1</v>
      </c>
      <c r="F27" s="118">
        <v>6</v>
      </c>
      <c r="G27" s="129">
        <f t="shared" si="3"/>
        <v>-5</v>
      </c>
    </row>
    <row r="28" spans="1:7" s="149" customFormat="1" ht="32.25" customHeight="1" x14ac:dyDescent="0.25">
      <c r="A28" s="111" t="s">
        <v>420</v>
      </c>
      <c r="B28" s="118">
        <v>8</v>
      </c>
      <c r="C28" s="118">
        <v>2</v>
      </c>
      <c r="D28" s="94">
        <f t="shared" si="2"/>
        <v>6</v>
      </c>
      <c r="E28" s="95">
        <v>2</v>
      </c>
      <c r="F28" s="118">
        <v>0</v>
      </c>
      <c r="G28" s="129">
        <f t="shared" si="3"/>
        <v>2</v>
      </c>
    </row>
    <row r="29" spans="1:7" s="149" customFormat="1" ht="24" customHeight="1" x14ac:dyDescent="0.25">
      <c r="A29" s="111" t="s">
        <v>421</v>
      </c>
      <c r="B29" s="118">
        <v>8</v>
      </c>
      <c r="C29" s="118">
        <v>7</v>
      </c>
      <c r="D29" s="94">
        <f t="shared" si="2"/>
        <v>1</v>
      </c>
      <c r="E29" s="95">
        <v>0</v>
      </c>
      <c r="F29" s="118">
        <v>0</v>
      </c>
      <c r="G29" s="129">
        <f t="shared" si="3"/>
        <v>0</v>
      </c>
    </row>
    <row r="30" spans="1:7" s="149" customFormat="1" ht="18" customHeight="1" x14ac:dyDescent="0.25">
      <c r="A30" s="111" t="s">
        <v>422</v>
      </c>
      <c r="B30" s="118">
        <v>8</v>
      </c>
      <c r="C30" s="118">
        <v>4</v>
      </c>
      <c r="D30" s="94">
        <f t="shared" si="2"/>
        <v>4</v>
      </c>
      <c r="E30" s="95">
        <v>2</v>
      </c>
      <c r="F30" s="118">
        <v>1</v>
      </c>
      <c r="G30" s="129">
        <f t="shared" si="3"/>
        <v>1</v>
      </c>
    </row>
    <row r="31" spans="1:7" s="149" customFormat="1" ht="25.5" customHeight="1" x14ac:dyDescent="0.25">
      <c r="A31" s="111" t="s">
        <v>423</v>
      </c>
      <c r="B31" s="118">
        <v>8</v>
      </c>
      <c r="C31" s="118">
        <v>2</v>
      </c>
      <c r="D31" s="94">
        <f t="shared" si="2"/>
        <v>6</v>
      </c>
      <c r="E31" s="95">
        <v>4</v>
      </c>
      <c r="F31" s="118">
        <v>1</v>
      </c>
      <c r="G31" s="129">
        <f t="shared" si="3"/>
        <v>3</v>
      </c>
    </row>
    <row r="32" spans="1:7" s="149" customFormat="1" ht="29.25" customHeight="1" x14ac:dyDescent="0.25">
      <c r="A32" s="111" t="s">
        <v>424</v>
      </c>
      <c r="B32" s="118">
        <v>7</v>
      </c>
      <c r="C32" s="118">
        <v>6</v>
      </c>
      <c r="D32" s="94">
        <f t="shared" si="2"/>
        <v>1</v>
      </c>
      <c r="E32" s="95">
        <v>2</v>
      </c>
      <c r="F32" s="118">
        <v>2</v>
      </c>
      <c r="G32" s="129">
        <f t="shared" si="3"/>
        <v>0</v>
      </c>
    </row>
    <row r="33" spans="1:7" s="149" customFormat="1" ht="27" customHeight="1" x14ac:dyDescent="0.25">
      <c r="A33" s="111" t="s">
        <v>425</v>
      </c>
      <c r="B33" s="118">
        <v>7</v>
      </c>
      <c r="C33" s="118">
        <v>3</v>
      </c>
      <c r="D33" s="94">
        <f t="shared" si="2"/>
        <v>4</v>
      </c>
      <c r="E33" s="95">
        <v>3</v>
      </c>
      <c r="F33" s="118">
        <v>0</v>
      </c>
      <c r="G33" s="129">
        <f t="shared" si="3"/>
        <v>3</v>
      </c>
    </row>
    <row r="34" spans="1:7" s="149" customFormat="1" ht="30" customHeight="1" x14ac:dyDescent="0.25">
      <c r="A34" s="111" t="s">
        <v>426</v>
      </c>
      <c r="B34" s="118">
        <v>6</v>
      </c>
      <c r="C34" s="118">
        <v>7</v>
      </c>
      <c r="D34" s="94">
        <f t="shared" si="2"/>
        <v>-1</v>
      </c>
      <c r="E34" s="95">
        <v>3</v>
      </c>
      <c r="F34" s="118">
        <v>5</v>
      </c>
      <c r="G34" s="129">
        <f t="shared" si="3"/>
        <v>-2</v>
      </c>
    </row>
    <row r="35" spans="1:7" s="163" customFormat="1" ht="38.450000000000003" customHeight="1" x14ac:dyDescent="0.2">
      <c r="A35" s="484" t="s">
        <v>43</v>
      </c>
      <c r="B35" s="485"/>
      <c r="C35" s="485"/>
      <c r="D35" s="485"/>
      <c r="E35" s="485"/>
      <c r="F35" s="485"/>
      <c r="G35" s="486"/>
    </row>
    <row r="36" spans="1:7" s="149" customFormat="1" ht="30" customHeight="1" x14ac:dyDescent="0.25">
      <c r="A36" s="112" t="s">
        <v>209</v>
      </c>
      <c r="B36" s="118">
        <v>95</v>
      </c>
      <c r="C36" s="118">
        <v>86</v>
      </c>
      <c r="D36" s="94">
        <f t="shared" ref="D36:D50" si="4">B36-C36</f>
        <v>9</v>
      </c>
      <c r="E36" s="95">
        <v>30</v>
      </c>
      <c r="F36" s="118">
        <v>29</v>
      </c>
      <c r="G36" s="129">
        <f t="shared" ref="G36:G50" si="5">E36-F36</f>
        <v>1</v>
      </c>
    </row>
    <row r="37" spans="1:7" s="149" customFormat="1" ht="30" customHeight="1" x14ac:dyDescent="0.25">
      <c r="A37" s="112" t="s">
        <v>246</v>
      </c>
      <c r="B37" s="118">
        <v>50</v>
      </c>
      <c r="C37" s="118">
        <v>40</v>
      </c>
      <c r="D37" s="94">
        <f t="shared" si="4"/>
        <v>10</v>
      </c>
      <c r="E37" s="95">
        <v>20</v>
      </c>
      <c r="F37" s="118">
        <v>10</v>
      </c>
      <c r="G37" s="129">
        <f t="shared" si="5"/>
        <v>10</v>
      </c>
    </row>
    <row r="38" spans="1:7" s="149" customFormat="1" ht="30" customHeight="1" x14ac:dyDescent="0.25">
      <c r="A38" s="112" t="s">
        <v>308</v>
      </c>
      <c r="B38" s="118">
        <v>34</v>
      </c>
      <c r="C38" s="118">
        <v>16</v>
      </c>
      <c r="D38" s="94">
        <f t="shared" si="4"/>
        <v>18</v>
      </c>
      <c r="E38" s="95">
        <v>7</v>
      </c>
      <c r="F38" s="118">
        <v>4</v>
      </c>
      <c r="G38" s="129">
        <f t="shared" si="5"/>
        <v>3</v>
      </c>
    </row>
    <row r="39" spans="1:7" s="149" customFormat="1" ht="30" customHeight="1" x14ac:dyDescent="0.25">
      <c r="A39" s="112" t="s">
        <v>210</v>
      </c>
      <c r="B39" s="118">
        <v>20</v>
      </c>
      <c r="C39" s="118">
        <v>76</v>
      </c>
      <c r="D39" s="94">
        <f t="shared" si="4"/>
        <v>-56</v>
      </c>
      <c r="E39" s="95">
        <v>9</v>
      </c>
      <c r="F39" s="118">
        <v>28</v>
      </c>
      <c r="G39" s="129">
        <f t="shared" si="5"/>
        <v>-19</v>
      </c>
    </row>
    <row r="40" spans="1:7" s="149" customFormat="1" ht="30" customHeight="1" x14ac:dyDescent="0.25">
      <c r="A40" s="112" t="s">
        <v>427</v>
      </c>
      <c r="B40" s="118">
        <v>11</v>
      </c>
      <c r="C40" s="118">
        <v>2</v>
      </c>
      <c r="D40" s="94">
        <f t="shared" si="4"/>
        <v>9</v>
      </c>
      <c r="E40" s="95">
        <v>6</v>
      </c>
      <c r="F40" s="118">
        <v>1</v>
      </c>
      <c r="G40" s="129">
        <f t="shared" si="5"/>
        <v>5</v>
      </c>
    </row>
    <row r="41" spans="1:7" s="149" customFormat="1" ht="30" customHeight="1" x14ac:dyDescent="0.25">
      <c r="A41" s="112" t="s">
        <v>211</v>
      </c>
      <c r="B41" s="118">
        <v>9</v>
      </c>
      <c r="C41" s="118">
        <v>24</v>
      </c>
      <c r="D41" s="94">
        <f t="shared" si="4"/>
        <v>-15</v>
      </c>
      <c r="E41" s="95">
        <v>1</v>
      </c>
      <c r="F41" s="118">
        <v>3</v>
      </c>
      <c r="G41" s="129">
        <f t="shared" si="5"/>
        <v>-2</v>
      </c>
    </row>
    <row r="42" spans="1:7" s="149" customFormat="1" ht="30" customHeight="1" x14ac:dyDescent="0.25">
      <c r="A42" s="112" t="s">
        <v>366</v>
      </c>
      <c r="B42" s="118">
        <v>7</v>
      </c>
      <c r="C42" s="118">
        <v>2</v>
      </c>
      <c r="D42" s="94">
        <f t="shared" si="4"/>
        <v>5</v>
      </c>
      <c r="E42" s="95">
        <v>1</v>
      </c>
      <c r="F42" s="118">
        <v>0</v>
      </c>
      <c r="G42" s="129">
        <f t="shared" si="5"/>
        <v>1</v>
      </c>
    </row>
    <row r="43" spans="1:7" s="149" customFormat="1" ht="30" customHeight="1" x14ac:dyDescent="0.25">
      <c r="A43" s="112" t="s">
        <v>428</v>
      </c>
      <c r="B43" s="118">
        <v>7</v>
      </c>
      <c r="C43" s="118">
        <v>6</v>
      </c>
      <c r="D43" s="94">
        <f t="shared" si="4"/>
        <v>1</v>
      </c>
      <c r="E43" s="95">
        <v>2</v>
      </c>
      <c r="F43" s="118">
        <v>0</v>
      </c>
      <c r="G43" s="129">
        <f t="shared" si="5"/>
        <v>2</v>
      </c>
    </row>
    <row r="44" spans="1:7" s="149" customFormat="1" ht="30" customHeight="1" x14ac:dyDescent="0.25">
      <c r="A44" s="112" t="s">
        <v>335</v>
      </c>
      <c r="B44" s="118">
        <v>7</v>
      </c>
      <c r="C44" s="118">
        <v>15</v>
      </c>
      <c r="D44" s="94">
        <f t="shared" si="4"/>
        <v>-8</v>
      </c>
      <c r="E44" s="95">
        <v>3</v>
      </c>
      <c r="F44" s="118">
        <v>2</v>
      </c>
      <c r="G44" s="129">
        <f t="shared" si="5"/>
        <v>1</v>
      </c>
    </row>
    <row r="45" spans="1:7" s="149" customFormat="1" ht="30" customHeight="1" x14ac:dyDescent="0.25">
      <c r="A45" s="112" t="s">
        <v>342</v>
      </c>
      <c r="B45" s="118">
        <v>6</v>
      </c>
      <c r="C45" s="118">
        <v>8</v>
      </c>
      <c r="D45" s="94">
        <f t="shared" si="4"/>
        <v>-2</v>
      </c>
      <c r="E45" s="95">
        <v>0</v>
      </c>
      <c r="F45" s="118">
        <v>4</v>
      </c>
      <c r="G45" s="129">
        <f t="shared" si="5"/>
        <v>-4</v>
      </c>
    </row>
    <row r="46" spans="1:7" s="149" customFormat="1" ht="30" customHeight="1" x14ac:dyDescent="0.25">
      <c r="A46" s="112" t="s">
        <v>356</v>
      </c>
      <c r="B46" s="118">
        <v>6</v>
      </c>
      <c r="C46" s="118">
        <v>2</v>
      </c>
      <c r="D46" s="94">
        <f t="shared" si="4"/>
        <v>4</v>
      </c>
      <c r="E46" s="95">
        <v>2</v>
      </c>
      <c r="F46" s="118">
        <v>1</v>
      </c>
      <c r="G46" s="129">
        <f t="shared" si="5"/>
        <v>1</v>
      </c>
    </row>
    <row r="47" spans="1:7" s="149" customFormat="1" ht="30" customHeight="1" x14ac:dyDescent="0.25">
      <c r="A47" s="112" t="s">
        <v>429</v>
      </c>
      <c r="B47" s="118">
        <v>5</v>
      </c>
      <c r="C47" s="118">
        <v>0</v>
      </c>
      <c r="D47" s="94">
        <f t="shared" si="4"/>
        <v>5</v>
      </c>
      <c r="E47" s="95">
        <v>1</v>
      </c>
      <c r="F47" s="118">
        <v>0</v>
      </c>
      <c r="G47" s="129">
        <f t="shared" si="5"/>
        <v>1</v>
      </c>
    </row>
    <row r="48" spans="1:7" s="281" customFormat="1" ht="30" customHeight="1" x14ac:dyDescent="0.25">
      <c r="A48" s="143" t="s">
        <v>430</v>
      </c>
      <c r="B48" s="144">
        <v>5</v>
      </c>
      <c r="C48" s="144">
        <v>0</v>
      </c>
      <c r="D48" s="94">
        <f t="shared" si="4"/>
        <v>5</v>
      </c>
      <c r="E48" s="146">
        <v>1</v>
      </c>
      <c r="F48" s="144">
        <v>0</v>
      </c>
      <c r="G48" s="129">
        <f t="shared" si="5"/>
        <v>1</v>
      </c>
    </row>
    <row r="49" spans="1:7" s="149" customFormat="1" ht="30" customHeight="1" x14ac:dyDescent="0.25">
      <c r="A49" s="112" t="s">
        <v>431</v>
      </c>
      <c r="B49" s="118">
        <v>5</v>
      </c>
      <c r="C49" s="118">
        <v>1</v>
      </c>
      <c r="D49" s="94">
        <f t="shared" si="4"/>
        <v>4</v>
      </c>
      <c r="E49" s="95">
        <v>2</v>
      </c>
      <c r="F49" s="118">
        <v>0</v>
      </c>
      <c r="G49" s="129">
        <f t="shared" si="5"/>
        <v>2</v>
      </c>
    </row>
    <row r="50" spans="1:7" s="149" customFormat="1" ht="45.75" customHeight="1" x14ac:dyDescent="0.25">
      <c r="A50" s="112" t="s">
        <v>432</v>
      </c>
      <c r="B50" s="118">
        <v>5</v>
      </c>
      <c r="C50" s="118">
        <v>2</v>
      </c>
      <c r="D50" s="94">
        <f t="shared" si="4"/>
        <v>3</v>
      </c>
      <c r="E50" s="95">
        <v>2</v>
      </c>
      <c r="F50" s="118">
        <v>0</v>
      </c>
      <c r="G50" s="129">
        <f t="shared" si="5"/>
        <v>2</v>
      </c>
    </row>
    <row r="51" spans="1:7" ht="38.450000000000003" customHeight="1" x14ac:dyDescent="0.2">
      <c r="A51" s="484" t="s">
        <v>44</v>
      </c>
      <c r="B51" s="485"/>
      <c r="C51" s="485"/>
      <c r="D51" s="485"/>
      <c r="E51" s="485"/>
      <c r="F51" s="485"/>
      <c r="G51" s="486"/>
    </row>
    <row r="52" spans="1:7" s="151" customFormat="1" ht="30" customHeight="1" x14ac:dyDescent="0.25">
      <c r="A52" s="275" t="s">
        <v>212</v>
      </c>
      <c r="B52" s="274">
        <v>41</v>
      </c>
      <c r="C52" s="274">
        <v>66</v>
      </c>
      <c r="D52" s="94">
        <f t="shared" ref="D52:D61" si="6">B52-C52</f>
        <v>-25</v>
      </c>
      <c r="E52" s="274">
        <v>6</v>
      </c>
      <c r="F52" s="274">
        <v>21</v>
      </c>
      <c r="G52" s="129">
        <f t="shared" ref="G52:G61" si="7">E52-F52</f>
        <v>-15</v>
      </c>
    </row>
    <row r="53" spans="1:7" s="151" customFormat="1" ht="30" customHeight="1" x14ac:dyDescent="0.25">
      <c r="A53" s="275" t="s">
        <v>213</v>
      </c>
      <c r="B53" s="274">
        <v>27</v>
      </c>
      <c r="C53" s="274">
        <v>36</v>
      </c>
      <c r="D53" s="94">
        <f t="shared" si="6"/>
        <v>-9</v>
      </c>
      <c r="E53" s="274">
        <v>7</v>
      </c>
      <c r="F53" s="274">
        <v>11</v>
      </c>
      <c r="G53" s="129">
        <f t="shared" si="7"/>
        <v>-4</v>
      </c>
    </row>
    <row r="54" spans="1:7" s="151" customFormat="1" ht="30" customHeight="1" x14ac:dyDescent="0.25">
      <c r="A54" s="275" t="s">
        <v>214</v>
      </c>
      <c r="B54" s="274">
        <v>14</v>
      </c>
      <c r="C54" s="274">
        <v>12</v>
      </c>
      <c r="D54" s="94">
        <f t="shared" si="6"/>
        <v>2</v>
      </c>
      <c r="E54" s="274">
        <v>2</v>
      </c>
      <c r="F54" s="274">
        <v>3</v>
      </c>
      <c r="G54" s="129">
        <f t="shared" si="7"/>
        <v>-1</v>
      </c>
    </row>
    <row r="55" spans="1:7" s="151" customFormat="1" ht="30" customHeight="1" x14ac:dyDescent="0.25">
      <c r="A55" s="275" t="s">
        <v>315</v>
      </c>
      <c r="B55" s="274">
        <v>14</v>
      </c>
      <c r="C55" s="274">
        <v>15</v>
      </c>
      <c r="D55" s="94">
        <f t="shared" si="6"/>
        <v>-1</v>
      </c>
      <c r="E55" s="274">
        <v>4</v>
      </c>
      <c r="F55" s="274">
        <v>3</v>
      </c>
      <c r="G55" s="129">
        <f t="shared" si="7"/>
        <v>1</v>
      </c>
    </row>
    <row r="56" spans="1:7" s="151" customFormat="1" ht="30" customHeight="1" x14ac:dyDescent="0.25">
      <c r="A56" s="275" t="s">
        <v>358</v>
      </c>
      <c r="B56" s="274">
        <v>11</v>
      </c>
      <c r="C56" s="274">
        <v>11</v>
      </c>
      <c r="D56" s="94">
        <f t="shared" si="6"/>
        <v>0</v>
      </c>
      <c r="E56" s="274">
        <v>4</v>
      </c>
      <c r="F56" s="274">
        <v>1</v>
      </c>
      <c r="G56" s="129">
        <f t="shared" si="7"/>
        <v>3</v>
      </c>
    </row>
    <row r="57" spans="1:7" s="151" customFormat="1" ht="30" customHeight="1" x14ac:dyDescent="0.25">
      <c r="A57" s="275" t="s">
        <v>354</v>
      </c>
      <c r="B57" s="274">
        <v>9</v>
      </c>
      <c r="C57" s="274">
        <v>13</v>
      </c>
      <c r="D57" s="94">
        <f t="shared" si="6"/>
        <v>-4</v>
      </c>
      <c r="E57" s="274">
        <v>1</v>
      </c>
      <c r="F57" s="274">
        <v>3</v>
      </c>
      <c r="G57" s="129">
        <f t="shared" si="7"/>
        <v>-2</v>
      </c>
    </row>
    <row r="58" spans="1:7" s="151" customFormat="1" ht="30" customHeight="1" x14ac:dyDescent="0.25">
      <c r="A58" s="275" t="s">
        <v>334</v>
      </c>
      <c r="B58" s="274">
        <v>8</v>
      </c>
      <c r="C58" s="274">
        <v>17</v>
      </c>
      <c r="D58" s="94">
        <f t="shared" si="6"/>
        <v>-9</v>
      </c>
      <c r="E58" s="274">
        <v>3</v>
      </c>
      <c r="F58" s="274">
        <v>5</v>
      </c>
      <c r="G58" s="129">
        <f t="shared" si="7"/>
        <v>-2</v>
      </c>
    </row>
    <row r="59" spans="1:7" s="151" customFormat="1" ht="30" customHeight="1" x14ac:dyDescent="0.25">
      <c r="A59" s="275" t="s">
        <v>357</v>
      </c>
      <c r="B59" s="274">
        <v>7</v>
      </c>
      <c r="C59" s="274">
        <v>13</v>
      </c>
      <c r="D59" s="94">
        <f t="shared" si="6"/>
        <v>-6</v>
      </c>
      <c r="E59" s="274">
        <v>0</v>
      </c>
      <c r="F59" s="274">
        <v>4</v>
      </c>
      <c r="G59" s="129">
        <f t="shared" si="7"/>
        <v>-4</v>
      </c>
    </row>
    <row r="60" spans="1:7" s="151" customFormat="1" ht="48" customHeight="1" x14ac:dyDescent="0.25">
      <c r="A60" s="275" t="s">
        <v>433</v>
      </c>
      <c r="B60" s="274">
        <v>7</v>
      </c>
      <c r="C60" s="274">
        <v>6</v>
      </c>
      <c r="D60" s="94">
        <f t="shared" si="6"/>
        <v>1</v>
      </c>
      <c r="E60" s="274">
        <v>0</v>
      </c>
      <c r="F60" s="274">
        <v>0</v>
      </c>
      <c r="G60" s="129">
        <f t="shared" si="7"/>
        <v>0</v>
      </c>
    </row>
    <row r="61" spans="1:7" s="151" customFormat="1" ht="30" customHeight="1" x14ac:dyDescent="0.25">
      <c r="A61" s="275" t="s">
        <v>362</v>
      </c>
      <c r="B61" s="274">
        <v>7</v>
      </c>
      <c r="C61" s="274">
        <v>0</v>
      </c>
      <c r="D61" s="94">
        <f t="shared" si="6"/>
        <v>7</v>
      </c>
      <c r="E61" s="274">
        <v>0</v>
      </c>
      <c r="F61" s="274">
        <v>0</v>
      </c>
      <c r="G61" s="129">
        <f t="shared" si="7"/>
        <v>0</v>
      </c>
    </row>
    <row r="62" spans="1:7" ht="38.450000000000003" customHeight="1" x14ac:dyDescent="0.2">
      <c r="A62" s="484" t="s">
        <v>45</v>
      </c>
      <c r="B62" s="485"/>
      <c r="C62" s="485"/>
      <c r="D62" s="485"/>
      <c r="E62" s="485"/>
      <c r="F62" s="485"/>
      <c r="G62" s="486"/>
    </row>
    <row r="63" spans="1:7" s="149" customFormat="1" ht="30" customHeight="1" x14ac:dyDescent="0.25">
      <c r="A63" s="111" t="s">
        <v>247</v>
      </c>
      <c r="B63" s="118">
        <v>90</v>
      </c>
      <c r="C63" s="118">
        <v>148</v>
      </c>
      <c r="D63" s="94">
        <f t="shared" ref="D63:D75" si="8">B63-C63</f>
        <v>-58</v>
      </c>
      <c r="E63" s="95">
        <v>11</v>
      </c>
      <c r="F63" s="118">
        <v>49</v>
      </c>
      <c r="G63" s="129">
        <f t="shared" ref="G63:G75" si="9">E63-F63</f>
        <v>-38</v>
      </c>
    </row>
    <row r="64" spans="1:7" s="149" customFormat="1" ht="30" customHeight="1" x14ac:dyDescent="0.25">
      <c r="A64" s="111" t="s">
        <v>215</v>
      </c>
      <c r="B64" s="118">
        <v>83</v>
      </c>
      <c r="C64" s="118">
        <v>230</v>
      </c>
      <c r="D64" s="94">
        <f t="shared" si="8"/>
        <v>-147</v>
      </c>
      <c r="E64" s="95">
        <v>16</v>
      </c>
      <c r="F64" s="118">
        <v>76</v>
      </c>
      <c r="G64" s="129">
        <f t="shared" si="9"/>
        <v>-60</v>
      </c>
    </row>
    <row r="65" spans="1:7" s="149" customFormat="1" ht="30" customHeight="1" x14ac:dyDescent="0.25">
      <c r="A65" s="111" t="s">
        <v>216</v>
      </c>
      <c r="B65" s="118">
        <v>65</v>
      </c>
      <c r="C65" s="118">
        <v>78</v>
      </c>
      <c r="D65" s="94">
        <f t="shared" si="8"/>
        <v>-13</v>
      </c>
      <c r="E65" s="95">
        <v>21</v>
      </c>
      <c r="F65" s="118">
        <v>26</v>
      </c>
      <c r="G65" s="129">
        <f t="shared" si="9"/>
        <v>-5</v>
      </c>
    </row>
    <row r="66" spans="1:7" s="149" customFormat="1" ht="30" customHeight="1" x14ac:dyDescent="0.25">
      <c r="A66" s="111" t="s">
        <v>219</v>
      </c>
      <c r="B66" s="118">
        <v>27</v>
      </c>
      <c r="C66" s="118">
        <v>92</v>
      </c>
      <c r="D66" s="94">
        <f t="shared" si="8"/>
        <v>-65</v>
      </c>
      <c r="E66" s="95">
        <v>1</v>
      </c>
      <c r="F66" s="118">
        <v>31</v>
      </c>
      <c r="G66" s="129">
        <f t="shared" si="9"/>
        <v>-30</v>
      </c>
    </row>
    <row r="67" spans="1:7" s="149" customFormat="1" ht="30" customHeight="1" x14ac:dyDescent="0.25">
      <c r="A67" s="111" t="s">
        <v>218</v>
      </c>
      <c r="B67" s="118">
        <v>26</v>
      </c>
      <c r="C67" s="118">
        <v>43</v>
      </c>
      <c r="D67" s="94">
        <f t="shared" si="8"/>
        <v>-17</v>
      </c>
      <c r="E67" s="95">
        <v>3</v>
      </c>
      <c r="F67" s="118">
        <v>9</v>
      </c>
      <c r="G67" s="129">
        <f t="shared" si="9"/>
        <v>-6</v>
      </c>
    </row>
    <row r="68" spans="1:7" s="149" customFormat="1" ht="112.5" customHeight="1" x14ac:dyDescent="0.25">
      <c r="A68" s="111" t="s">
        <v>309</v>
      </c>
      <c r="B68" s="118">
        <v>25</v>
      </c>
      <c r="C68" s="118">
        <v>42</v>
      </c>
      <c r="D68" s="94">
        <f t="shared" si="8"/>
        <v>-17</v>
      </c>
      <c r="E68" s="95">
        <v>6</v>
      </c>
      <c r="F68" s="118">
        <v>14</v>
      </c>
      <c r="G68" s="129">
        <f t="shared" si="9"/>
        <v>-8</v>
      </c>
    </row>
    <row r="69" spans="1:7" s="149" customFormat="1" ht="67.5" customHeight="1" x14ac:dyDescent="0.25">
      <c r="A69" s="111" t="s">
        <v>248</v>
      </c>
      <c r="B69" s="118">
        <v>24</v>
      </c>
      <c r="C69" s="118">
        <v>19</v>
      </c>
      <c r="D69" s="94">
        <f t="shared" si="8"/>
        <v>5</v>
      </c>
      <c r="E69" s="95">
        <v>9</v>
      </c>
      <c r="F69" s="118">
        <v>6</v>
      </c>
      <c r="G69" s="129">
        <f t="shared" si="9"/>
        <v>3</v>
      </c>
    </row>
    <row r="70" spans="1:7" s="149" customFormat="1" ht="24.75" customHeight="1" x14ac:dyDescent="0.25">
      <c r="A70" s="111" t="s">
        <v>310</v>
      </c>
      <c r="B70" s="118">
        <v>18</v>
      </c>
      <c r="C70" s="118">
        <v>17</v>
      </c>
      <c r="D70" s="94">
        <f t="shared" si="8"/>
        <v>1</v>
      </c>
      <c r="E70" s="95">
        <v>4</v>
      </c>
      <c r="F70" s="118">
        <v>8</v>
      </c>
      <c r="G70" s="129">
        <f t="shared" si="9"/>
        <v>-4</v>
      </c>
    </row>
    <row r="71" spans="1:7" s="149" customFormat="1" ht="24" customHeight="1" x14ac:dyDescent="0.25">
      <c r="A71" s="111" t="s">
        <v>217</v>
      </c>
      <c r="B71" s="118">
        <v>14</v>
      </c>
      <c r="C71" s="118">
        <v>48</v>
      </c>
      <c r="D71" s="94">
        <f t="shared" si="8"/>
        <v>-34</v>
      </c>
      <c r="E71" s="95">
        <v>4</v>
      </c>
      <c r="F71" s="118">
        <v>12</v>
      </c>
      <c r="G71" s="129">
        <f t="shared" si="9"/>
        <v>-8</v>
      </c>
    </row>
    <row r="72" spans="1:7" s="149" customFormat="1" ht="30" customHeight="1" x14ac:dyDescent="0.25">
      <c r="A72" s="111" t="s">
        <v>363</v>
      </c>
      <c r="B72" s="118">
        <v>10</v>
      </c>
      <c r="C72" s="118">
        <v>3</v>
      </c>
      <c r="D72" s="94">
        <f t="shared" si="8"/>
        <v>7</v>
      </c>
      <c r="E72" s="95">
        <v>4</v>
      </c>
      <c r="F72" s="118">
        <v>1</v>
      </c>
      <c r="G72" s="129">
        <f t="shared" si="9"/>
        <v>3</v>
      </c>
    </row>
    <row r="73" spans="1:7" s="149" customFormat="1" ht="30" customHeight="1" x14ac:dyDescent="0.25">
      <c r="A73" s="111" t="s">
        <v>437</v>
      </c>
      <c r="B73" s="118">
        <v>7</v>
      </c>
      <c r="C73" s="118">
        <v>16</v>
      </c>
      <c r="D73" s="94">
        <f t="shared" si="8"/>
        <v>-9</v>
      </c>
      <c r="E73" s="95">
        <v>3</v>
      </c>
      <c r="F73" s="118">
        <v>6</v>
      </c>
      <c r="G73" s="129">
        <f t="shared" si="9"/>
        <v>-3</v>
      </c>
    </row>
    <row r="74" spans="1:7" s="149" customFormat="1" ht="30" customHeight="1" x14ac:dyDescent="0.25">
      <c r="A74" s="111" t="s">
        <v>336</v>
      </c>
      <c r="B74" s="118">
        <v>6</v>
      </c>
      <c r="C74" s="118">
        <v>16</v>
      </c>
      <c r="D74" s="94">
        <f t="shared" si="8"/>
        <v>-10</v>
      </c>
      <c r="E74" s="95">
        <v>1</v>
      </c>
      <c r="F74" s="118">
        <v>9</v>
      </c>
      <c r="G74" s="129">
        <f t="shared" si="9"/>
        <v>-8</v>
      </c>
    </row>
    <row r="75" spans="1:7" s="149" customFormat="1" ht="30" customHeight="1" x14ac:dyDescent="0.25">
      <c r="A75" s="111" t="s">
        <v>340</v>
      </c>
      <c r="B75" s="118">
        <v>6</v>
      </c>
      <c r="C75" s="118">
        <v>11</v>
      </c>
      <c r="D75" s="94">
        <f t="shared" si="8"/>
        <v>-5</v>
      </c>
      <c r="E75" s="95">
        <v>2</v>
      </c>
      <c r="F75" s="118">
        <v>3</v>
      </c>
      <c r="G75" s="129">
        <f t="shared" si="9"/>
        <v>-1</v>
      </c>
    </row>
    <row r="76" spans="1:7" ht="38.450000000000003" customHeight="1" x14ac:dyDescent="0.2">
      <c r="A76" s="484" t="s">
        <v>97</v>
      </c>
      <c r="B76" s="485"/>
      <c r="C76" s="485"/>
      <c r="D76" s="485"/>
      <c r="E76" s="485"/>
      <c r="F76" s="485"/>
      <c r="G76" s="486"/>
    </row>
    <row r="77" spans="1:7" s="149" customFormat="1" ht="29.25" customHeight="1" x14ac:dyDescent="0.25">
      <c r="A77" s="111" t="s">
        <v>220</v>
      </c>
      <c r="B77" s="118">
        <v>63</v>
      </c>
      <c r="C77" s="118">
        <v>66</v>
      </c>
      <c r="D77" s="94">
        <f t="shared" ref="D77:D81" si="10">B77-C77</f>
        <v>-3</v>
      </c>
      <c r="E77" s="95">
        <v>2</v>
      </c>
      <c r="F77" s="118">
        <v>16</v>
      </c>
      <c r="G77" s="129">
        <f t="shared" ref="G77:G81" si="11">E77-F77</f>
        <v>-14</v>
      </c>
    </row>
    <row r="78" spans="1:7" s="149" customFormat="1" ht="30.75" customHeight="1" x14ac:dyDescent="0.25">
      <c r="A78" s="111" t="s">
        <v>250</v>
      </c>
      <c r="B78" s="118">
        <v>39</v>
      </c>
      <c r="C78" s="118">
        <v>46</v>
      </c>
      <c r="D78" s="94">
        <f t="shared" si="10"/>
        <v>-7</v>
      </c>
      <c r="E78" s="95">
        <v>0</v>
      </c>
      <c r="F78" s="118">
        <v>4</v>
      </c>
      <c r="G78" s="129">
        <f t="shared" si="11"/>
        <v>-4</v>
      </c>
    </row>
    <row r="79" spans="1:7" s="149" customFormat="1" ht="31.5" customHeight="1" x14ac:dyDescent="0.25">
      <c r="A79" s="111" t="s">
        <v>249</v>
      </c>
      <c r="B79" s="118">
        <v>31</v>
      </c>
      <c r="C79" s="118">
        <v>88</v>
      </c>
      <c r="D79" s="94">
        <f t="shared" si="10"/>
        <v>-57</v>
      </c>
      <c r="E79" s="95">
        <v>11</v>
      </c>
      <c r="F79" s="118">
        <v>39</v>
      </c>
      <c r="G79" s="129">
        <f t="shared" si="11"/>
        <v>-28</v>
      </c>
    </row>
    <row r="80" spans="1:7" s="149" customFormat="1" ht="20.25" customHeight="1" x14ac:dyDescent="0.25">
      <c r="A80" s="111" t="s">
        <v>365</v>
      </c>
      <c r="B80" s="118">
        <v>8</v>
      </c>
      <c r="C80" s="118">
        <v>5</v>
      </c>
      <c r="D80" s="94">
        <f t="shared" si="10"/>
        <v>3</v>
      </c>
      <c r="E80" s="95">
        <v>2</v>
      </c>
      <c r="F80" s="118">
        <v>1</v>
      </c>
      <c r="G80" s="129">
        <f t="shared" si="11"/>
        <v>1</v>
      </c>
    </row>
    <row r="81" spans="1:7" s="149" customFormat="1" ht="31.5" customHeight="1" x14ac:dyDescent="0.25">
      <c r="A81" s="111" t="s">
        <v>438</v>
      </c>
      <c r="B81" s="118">
        <v>5</v>
      </c>
      <c r="C81" s="118">
        <v>5</v>
      </c>
      <c r="D81" s="94">
        <f t="shared" si="10"/>
        <v>0</v>
      </c>
      <c r="E81" s="95">
        <v>0</v>
      </c>
      <c r="F81" s="118">
        <v>2</v>
      </c>
      <c r="G81" s="129">
        <f t="shared" si="11"/>
        <v>-2</v>
      </c>
    </row>
    <row r="82" spans="1:7" ht="38.450000000000003" customHeight="1" x14ac:dyDescent="0.2">
      <c r="A82" s="484" t="s">
        <v>47</v>
      </c>
      <c r="B82" s="485"/>
      <c r="C82" s="485"/>
      <c r="D82" s="485"/>
      <c r="E82" s="485"/>
      <c r="F82" s="485"/>
      <c r="G82" s="486"/>
    </row>
    <row r="83" spans="1:7" s="149" customFormat="1" ht="30" customHeight="1" x14ac:dyDescent="0.25">
      <c r="A83" s="111" t="s">
        <v>221</v>
      </c>
      <c r="B83" s="118">
        <v>37</v>
      </c>
      <c r="C83" s="118">
        <v>58</v>
      </c>
      <c r="D83" s="94">
        <f t="shared" ref="D83:D97" si="12">B83-C83</f>
        <v>-21</v>
      </c>
      <c r="E83" s="95">
        <v>9</v>
      </c>
      <c r="F83" s="118">
        <v>15</v>
      </c>
      <c r="G83" s="129">
        <f t="shared" ref="G83:G97" si="13">E83-F83</f>
        <v>-6</v>
      </c>
    </row>
    <row r="84" spans="1:7" s="149" customFormat="1" ht="30" customHeight="1" x14ac:dyDescent="0.25">
      <c r="A84" s="111" t="s">
        <v>307</v>
      </c>
      <c r="B84" s="118">
        <v>36</v>
      </c>
      <c r="C84" s="118">
        <v>7</v>
      </c>
      <c r="D84" s="94">
        <f t="shared" si="12"/>
        <v>29</v>
      </c>
      <c r="E84" s="95">
        <v>6</v>
      </c>
      <c r="F84" s="118">
        <v>2</v>
      </c>
      <c r="G84" s="129">
        <f t="shared" si="13"/>
        <v>4</v>
      </c>
    </row>
    <row r="85" spans="1:7" s="149" customFormat="1" ht="30" customHeight="1" x14ac:dyDescent="0.25">
      <c r="A85" s="110" t="s">
        <v>224</v>
      </c>
      <c r="B85" s="118">
        <v>24</v>
      </c>
      <c r="C85" s="118">
        <v>20</v>
      </c>
      <c r="D85" s="94">
        <f t="shared" si="12"/>
        <v>4</v>
      </c>
      <c r="E85" s="95">
        <v>2</v>
      </c>
      <c r="F85" s="118">
        <v>11</v>
      </c>
      <c r="G85" s="129">
        <f t="shared" si="13"/>
        <v>-9</v>
      </c>
    </row>
    <row r="86" spans="1:7" s="149" customFormat="1" ht="30" customHeight="1" x14ac:dyDescent="0.25">
      <c r="A86" s="111" t="s">
        <v>222</v>
      </c>
      <c r="B86" s="118">
        <v>19</v>
      </c>
      <c r="C86" s="118">
        <v>11</v>
      </c>
      <c r="D86" s="94">
        <f t="shared" si="12"/>
        <v>8</v>
      </c>
      <c r="E86" s="95">
        <v>6</v>
      </c>
      <c r="F86" s="118">
        <v>4</v>
      </c>
      <c r="G86" s="129">
        <f t="shared" si="13"/>
        <v>2</v>
      </c>
    </row>
    <row r="87" spans="1:7" s="149" customFormat="1" ht="30" customHeight="1" x14ac:dyDescent="0.25">
      <c r="A87" s="111" t="s">
        <v>311</v>
      </c>
      <c r="B87" s="118">
        <v>18</v>
      </c>
      <c r="C87" s="118">
        <v>21</v>
      </c>
      <c r="D87" s="94">
        <f t="shared" si="12"/>
        <v>-3</v>
      </c>
      <c r="E87" s="95">
        <v>5</v>
      </c>
      <c r="F87" s="118">
        <v>7</v>
      </c>
      <c r="G87" s="129">
        <f t="shared" si="13"/>
        <v>-2</v>
      </c>
    </row>
    <row r="88" spans="1:7" s="149" customFormat="1" ht="30" customHeight="1" x14ac:dyDescent="0.25">
      <c r="A88" s="111" t="s">
        <v>223</v>
      </c>
      <c r="B88" s="118">
        <v>14</v>
      </c>
      <c r="C88" s="118">
        <v>10</v>
      </c>
      <c r="D88" s="94">
        <f t="shared" si="12"/>
        <v>4</v>
      </c>
      <c r="E88" s="95">
        <v>1</v>
      </c>
      <c r="F88" s="118">
        <v>0</v>
      </c>
      <c r="G88" s="129">
        <f t="shared" si="13"/>
        <v>1</v>
      </c>
    </row>
    <row r="89" spans="1:7" s="149" customFormat="1" ht="30" customHeight="1" x14ac:dyDescent="0.25">
      <c r="A89" s="111" t="s">
        <v>318</v>
      </c>
      <c r="B89" s="118">
        <v>12</v>
      </c>
      <c r="C89" s="118">
        <v>11</v>
      </c>
      <c r="D89" s="94">
        <f t="shared" si="12"/>
        <v>1</v>
      </c>
      <c r="E89" s="95">
        <v>0</v>
      </c>
      <c r="F89" s="118">
        <v>0</v>
      </c>
      <c r="G89" s="129">
        <f t="shared" si="13"/>
        <v>0</v>
      </c>
    </row>
    <row r="90" spans="1:7" s="149" customFormat="1" ht="54" customHeight="1" x14ac:dyDescent="0.25">
      <c r="A90" s="111" t="s">
        <v>226</v>
      </c>
      <c r="B90" s="118">
        <v>12</v>
      </c>
      <c r="C90" s="118">
        <v>5</v>
      </c>
      <c r="D90" s="94">
        <f t="shared" si="12"/>
        <v>7</v>
      </c>
      <c r="E90" s="95">
        <v>8</v>
      </c>
      <c r="F90" s="118">
        <v>2</v>
      </c>
      <c r="G90" s="129">
        <f t="shared" si="13"/>
        <v>6</v>
      </c>
    </row>
    <row r="91" spans="1:7" s="149" customFormat="1" ht="21.75" customHeight="1" x14ac:dyDescent="0.25">
      <c r="A91" s="111" t="s">
        <v>439</v>
      </c>
      <c r="B91" s="118">
        <v>10</v>
      </c>
      <c r="C91" s="118">
        <v>1</v>
      </c>
      <c r="D91" s="94">
        <f t="shared" si="12"/>
        <v>9</v>
      </c>
      <c r="E91" s="95">
        <v>4</v>
      </c>
      <c r="F91" s="118">
        <v>0</v>
      </c>
      <c r="G91" s="129">
        <f t="shared" si="13"/>
        <v>4</v>
      </c>
    </row>
    <row r="92" spans="1:7" s="149" customFormat="1" ht="22.5" customHeight="1" x14ac:dyDescent="0.25">
      <c r="A92" s="111" t="s">
        <v>368</v>
      </c>
      <c r="B92" s="118">
        <v>8</v>
      </c>
      <c r="C92" s="118">
        <v>3</v>
      </c>
      <c r="D92" s="94">
        <f t="shared" si="12"/>
        <v>5</v>
      </c>
      <c r="E92" s="95">
        <v>0</v>
      </c>
      <c r="F92" s="118">
        <v>0</v>
      </c>
      <c r="G92" s="129">
        <f t="shared" si="13"/>
        <v>0</v>
      </c>
    </row>
    <row r="93" spans="1:7" s="149" customFormat="1" ht="30" customHeight="1" x14ac:dyDescent="0.25">
      <c r="A93" s="111" t="s">
        <v>341</v>
      </c>
      <c r="B93" s="118">
        <v>7</v>
      </c>
      <c r="C93" s="118">
        <v>9</v>
      </c>
      <c r="D93" s="94">
        <f t="shared" si="12"/>
        <v>-2</v>
      </c>
      <c r="E93" s="95">
        <v>4</v>
      </c>
      <c r="F93" s="118">
        <v>0</v>
      </c>
      <c r="G93" s="129">
        <f t="shared" si="13"/>
        <v>4</v>
      </c>
    </row>
    <row r="94" spans="1:7" s="149" customFormat="1" ht="50.25" customHeight="1" x14ac:dyDescent="0.25">
      <c r="A94" s="111" t="s">
        <v>350</v>
      </c>
      <c r="B94" s="118">
        <v>7</v>
      </c>
      <c r="C94" s="118">
        <v>5</v>
      </c>
      <c r="D94" s="94">
        <f t="shared" si="12"/>
        <v>2</v>
      </c>
      <c r="E94" s="95">
        <v>3</v>
      </c>
      <c r="F94" s="118">
        <v>1</v>
      </c>
      <c r="G94" s="129">
        <f t="shared" si="13"/>
        <v>2</v>
      </c>
    </row>
    <row r="95" spans="1:7" s="149" customFormat="1" ht="25.5" customHeight="1" x14ac:dyDescent="0.25">
      <c r="A95" s="111" t="s">
        <v>344</v>
      </c>
      <c r="B95" s="118">
        <v>7</v>
      </c>
      <c r="C95" s="118">
        <v>8</v>
      </c>
      <c r="D95" s="94">
        <f t="shared" si="12"/>
        <v>-1</v>
      </c>
      <c r="E95" s="95">
        <v>2</v>
      </c>
      <c r="F95" s="118">
        <v>2</v>
      </c>
      <c r="G95" s="129">
        <f t="shared" si="13"/>
        <v>0</v>
      </c>
    </row>
    <row r="96" spans="1:7" s="149" customFormat="1" ht="30" customHeight="1" x14ac:dyDescent="0.25">
      <c r="A96" s="111" t="s">
        <v>364</v>
      </c>
      <c r="B96" s="118">
        <v>6</v>
      </c>
      <c r="C96" s="118">
        <v>12</v>
      </c>
      <c r="D96" s="94">
        <f t="shared" si="12"/>
        <v>-6</v>
      </c>
      <c r="E96" s="95">
        <v>2</v>
      </c>
      <c r="F96" s="118">
        <v>3</v>
      </c>
      <c r="G96" s="129">
        <f t="shared" si="13"/>
        <v>-1</v>
      </c>
    </row>
    <row r="97" spans="1:7" s="149" customFormat="1" ht="30.75" customHeight="1" x14ac:dyDescent="0.25">
      <c r="A97" s="111" t="s">
        <v>440</v>
      </c>
      <c r="B97" s="118">
        <v>5</v>
      </c>
      <c r="C97" s="118">
        <v>0</v>
      </c>
      <c r="D97" s="94">
        <f t="shared" si="12"/>
        <v>5</v>
      </c>
      <c r="E97" s="95">
        <v>1</v>
      </c>
      <c r="F97" s="118">
        <v>0</v>
      </c>
      <c r="G97" s="129">
        <f t="shared" si="13"/>
        <v>1</v>
      </c>
    </row>
    <row r="98" spans="1:7" ht="38.450000000000003" customHeight="1" x14ac:dyDescent="0.2">
      <c r="A98" s="484" t="s">
        <v>98</v>
      </c>
      <c r="B98" s="485"/>
      <c r="C98" s="485"/>
      <c r="D98" s="485"/>
      <c r="E98" s="485"/>
      <c r="F98" s="485"/>
      <c r="G98" s="486"/>
    </row>
    <row r="99" spans="1:7" s="149" customFormat="1" ht="30" customHeight="1" x14ac:dyDescent="0.25">
      <c r="A99" s="111" t="s">
        <v>228</v>
      </c>
      <c r="B99" s="118">
        <v>149</v>
      </c>
      <c r="C99" s="118">
        <v>87</v>
      </c>
      <c r="D99" s="94">
        <f t="shared" ref="D99:D113" si="14">B99-C99</f>
        <v>62</v>
      </c>
      <c r="E99" s="95">
        <v>36</v>
      </c>
      <c r="F99" s="118">
        <v>33</v>
      </c>
      <c r="G99" s="129">
        <f t="shared" ref="G99:G113" si="15">E99-F99</f>
        <v>3</v>
      </c>
    </row>
    <row r="100" spans="1:7" s="149" customFormat="1" ht="30" customHeight="1" x14ac:dyDescent="0.25">
      <c r="A100" s="111" t="s">
        <v>231</v>
      </c>
      <c r="B100" s="118">
        <v>47</v>
      </c>
      <c r="C100" s="118">
        <v>42</v>
      </c>
      <c r="D100" s="94">
        <f t="shared" si="14"/>
        <v>5</v>
      </c>
      <c r="E100" s="95">
        <v>9</v>
      </c>
      <c r="F100" s="118">
        <v>9</v>
      </c>
      <c r="G100" s="129">
        <f t="shared" si="15"/>
        <v>0</v>
      </c>
    </row>
    <row r="101" spans="1:7" s="149" customFormat="1" ht="57" customHeight="1" x14ac:dyDescent="0.25">
      <c r="A101" s="111" t="s">
        <v>234</v>
      </c>
      <c r="B101" s="118">
        <v>44</v>
      </c>
      <c r="C101" s="118">
        <v>23</v>
      </c>
      <c r="D101" s="94">
        <f t="shared" si="14"/>
        <v>21</v>
      </c>
      <c r="E101" s="95">
        <v>1</v>
      </c>
      <c r="F101" s="118">
        <v>0</v>
      </c>
      <c r="G101" s="129">
        <f t="shared" si="15"/>
        <v>1</v>
      </c>
    </row>
    <row r="102" spans="1:7" s="149" customFormat="1" ht="30" customHeight="1" x14ac:dyDescent="0.25">
      <c r="A102" s="111" t="s">
        <v>229</v>
      </c>
      <c r="B102" s="118">
        <v>41</v>
      </c>
      <c r="C102" s="118">
        <v>19</v>
      </c>
      <c r="D102" s="94">
        <f t="shared" si="14"/>
        <v>22</v>
      </c>
      <c r="E102" s="95">
        <v>2</v>
      </c>
      <c r="F102" s="118">
        <v>3</v>
      </c>
      <c r="G102" s="129">
        <f t="shared" si="15"/>
        <v>-1</v>
      </c>
    </row>
    <row r="103" spans="1:7" s="149" customFormat="1" ht="24" customHeight="1" x14ac:dyDescent="0.25">
      <c r="A103" s="111" t="s">
        <v>227</v>
      </c>
      <c r="B103" s="118">
        <v>39</v>
      </c>
      <c r="C103" s="118">
        <v>141</v>
      </c>
      <c r="D103" s="94">
        <f t="shared" si="14"/>
        <v>-102</v>
      </c>
      <c r="E103" s="95">
        <v>0</v>
      </c>
      <c r="F103" s="118">
        <v>105</v>
      </c>
      <c r="G103" s="129">
        <f t="shared" si="15"/>
        <v>-105</v>
      </c>
    </row>
    <row r="104" spans="1:7" s="149" customFormat="1" ht="65.25" customHeight="1" x14ac:dyDescent="0.25">
      <c r="A104" s="111" t="s">
        <v>233</v>
      </c>
      <c r="B104" s="118">
        <v>14</v>
      </c>
      <c r="C104" s="118">
        <v>15</v>
      </c>
      <c r="D104" s="94">
        <f t="shared" si="14"/>
        <v>-1</v>
      </c>
      <c r="E104" s="95">
        <v>0</v>
      </c>
      <c r="F104" s="118">
        <v>1</v>
      </c>
      <c r="G104" s="129">
        <f t="shared" si="15"/>
        <v>-1</v>
      </c>
    </row>
    <row r="105" spans="1:7" s="149" customFormat="1" ht="28.5" customHeight="1" x14ac:dyDescent="0.25">
      <c r="A105" s="111" t="s">
        <v>338</v>
      </c>
      <c r="B105" s="118">
        <v>11</v>
      </c>
      <c r="C105" s="118">
        <v>16</v>
      </c>
      <c r="D105" s="94">
        <f t="shared" si="14"/>
        <v>-5</v>
      </c>
      <c r="E105" s="95">
        <v>3</v>
      </c>
      <c r="F105" s="118">
        <v>5</v>
      </c>
      <c r="G105" s="129">
        <f t="shared" si="15"/>
        <v>-2</v>
      </c>
    </row>
    <row r="106" spans="1:7" s="149" customFormat="1" ht="27.75" customHeight="1" x14ac:dyDescent="0.25">
      <c r="A106" s="111" t="s">
        <v>441</v>
      </c>
      <c r="B106" s="118">
        <v>9</v>
      </c>
      <c r="C106" s="118">
        <v>3</v>
      </c>
      <c r="D106" s="94">
        <f t="shared" si="14"/>
        <v>6</v>
      </c>
      <c r="E106" s="95">
        <v>3</v>
      </c>
      <c r="F106" s="118">
        <v>1</v>
      </c>
      <c r="G106" s="129">
        <f t="shared" si="15"/>
        <v>2</v>
      </c>
    </row>
    <row r="107" spans="1:7" s="149" customFormat="1" ht="35.25" customHeight="1" x14ac:dyDescent="0.25">
      <c r="A107" s="111" t="s">
        <v>232</v>
      </c>
      <c r="B107" s="118">
        <v>9</v>
      </c>
      <c r="C107" s="118">
        <v>40</v>
      </c>
      <c r="D107" s="94">
        <f t="shared" si="14"/>
        <v>-31</v>
      </c>
      <c r="E107" s="95">
        <v>2</v>
      </c>
      <c r="F107" s="118">
        <v>14</v>
      </c>
      <c r="G107" s="129">
        <f t="shared" si="15"/>
        <v>-12</v>
      </c>
    </row>
    <row r="108" spans="1:7" s="149" customFormat="1" ht="42" customHeight="1" x14ac:dyDescent="0.25">
      <c r="A108" s="111" t="s">
        <v>442</v>
      </c>
      <c r="B108" s="118">
        <v>8</v>
      </c>
      <c r="C108" s="118">
        <v>5</v>
      </c>
      <c r="D108" s="94">
        <f t="shared" si="14"/>
        <v>3</v>
      </c>
      <c r="E108" s="95">
        <v>8</v>
      </c>
      <c r="F108" s="118">
        <v>1</v>
      </c>
      <c r="G108" s="129">
        <f t="shared" si="15"/>
        <v>7</v>
      </c>
    </row>
    <row r="109" spans="1:7" s="149" customFormat="1" ht="21.75" customHeight="1" x14ac:dyDescent="0.25">
      <c r="A109" s="111" t="s">
        <v>443</v>
      </c>
      <c r="B109" s="118">
        <v>8</v>
      </c>
      <c r="C109" s="118">
        <v>2</v>
      </c>
      <c r="D109" s="94">
        <f t="shared" si="14"/>
        <v>6</v>
      </c>
      <c r="E109" s="95">
        <v>5</v>
      </c>
      <c r="F109" s="118">
        <v>0</v>
      </c>
      <c r="G109" s="129">
        <f t="shared" si="15"/>
        <v>5</v>
      </c>
    </row>
    <row r="110" spans="1:7" s="149" customFormat="1" ht="30" customHeight="1" x14ac:dyDescent="0.25">
      <c r="A110" s="111" t="s">
        <v>444</v>
      </c>
      <c r="B110" s="118">
        <v>7</v>
      </c>
      <c r="C110" s="118">
        <v>1</v>
      </c>
      <c r="D110" s="94">
        <f t="shared" si="14"/>
        <v>6</v>
      </c>
      <c r="E110" s="95">
        <v>6</v>
      </c>
      <c r="F110" s="118">
        <v>1</v>
      </c>
      <c r="G110" s="129">
        <f t="shared" si="15"/>
        <v>5</v>
      </c>
    </row>
    <row r="111" spans="1:7" s="149" customFormat="1" ht="30" customHeight="1" x14ac:dyDescent="0.25">
      <c r="A111" s="111" t="s">
        <v>359</v>
      </c>
      <c r="B111" s="118">
        <v>7</v>
      </c>
      <c r="C111" s="118">
        <v>5</v>
      </c>
      <c r="D111" s="94">
        <f t="shared" si="14"/>
        <v>2</v>
      </c>
      <c r="E111" s="95">
        <v>0</v>
      </c>
      <c r="F111" s="118">
        <v>0</v>
      </c>
      <c r="G111" s="129">
        <f t="shared" si="15"/>
        <v>0</v>
      </c>
    </row>
    <row r="112" spans="1:7" s="149" customFormat="1" ht="51.75" customHeight="1" x14ac:dyDescent="0.25">
      <c r="A112" s="111" t="s">
        <v>351</v>
      </c>
      <c r="B112" s="118">
        <v>6</v>
      </c>
      <c r="C112" s="118">
        <v>5</v>
      </c>
      <c r="D112" s="94">
        <f t="shared" si="14"/>
        <v>1</v>
      </c>
      <c r="E112" s="95">
        <v>3</v>
      </c>
      <c r="F112" s="118">
        <v>3</v>
      </c>
      <c r="G112" s="129">
        <f t="shared" si="15"/>
        <v>0</v>
      </c>
    </row>
    <row r="113" spans="1:7" s="149" customFormat="1" ht="30" customHeight="1" x14ac:dyDescent="0.25">
      <c r="A113" s="111" t="s">
        <v>445</v>
      </c>
      <c r="B113" s="118">
        <v>6</v>
      </c>
      <c r="C113" s="118">
        <v>3</v>
      </c>
      <c r="D113" s="94">
        <f t="shared" si="14"/>
        <v>3</v>
      </c>
      <c r="E113" s="95">
        <v>3</v>
      </c>
      <c r="F113" s="118">
        <v>0</v>
      </c>
      <c r="G113" s="129">
        <f t="shared" si="15"/>
        <v>3</v>
      </c>
    </row>
    <row r="114" spans="1:7" ht="38.450000000000003" customHeight="1" x14ac:dyDescent="0.2">
      <c r="A114" s="484" t="s">
        <v>99</v>
      </c>
      <c r="B114" s="485"/>
      <c r="C114" s="485"/>
      <c r="D114" s="485"/>
      <c r="E114" s="485"/>
      <c r="F114" s="485"/>
      <c r="G114" s="486"/>
    </row>
    <row r="115" spans="1:7" s="149" customFormat="1" ht="30" customHeight="1" x14ac:dyDescent="0.25">
      <c r="A115" s="111" t="s">
        <v>235</v>
      </c>
      <c r="B115" s="118">
        <v>105</v>
      </c>
      <c r="C115" s="118">
        <v>165</v>
      </c>
      <c r="D115" s="94">
        <f t="shared" ref="D115:D125" si="16">B115-C115</f>
        <v>-60</v>
      </c>
      <c r="E115" s="95">
        <v>21</v>
      </c>
      <c r="F115" s="118">
        <v>38</v>
      </c>
      <c r="G115" s="129">
        <f t="shared" ref="G115:G125" si="17">E115-F115</f>
        <v>-17</v>
      </c>
    </row>
    <row r="116" spans="1:7" s="149" customFormat="1" ht="30" customHeight="1" x14ac:dyDescent="0.25">
      <c r="A116" s="111" t="s">
        <v>236</v>
      </c>
      <c r="B116" s="118">
        <v>57</v>
      </c>
      <c r="C116" s="118">
        <v>132</v>
      </c>
      <c r="D116" s="94">
        <f t="shared" si="16"/>
        <v>-75</v>
      </c>
      <c r="E116" s="95">
        <v>6</v>
      </c>
      <c r="F116" s="118">
        <v>38</v>
      </c>
      <c r="G116" s="129">
        <f t="shared" si="17"/>
        <v>-32</v>
      </c>
    </row>
    <row r="117" spans="1:7" s="149" customFormat="1" ht="30" customHeight="1" x14ac:dyDescent="0.25">
      <c r="A117" s="111" t="s">
        <v>242</v>
      </c>
      <c r="B117" s="118">
        <v>39</v>
      </c>
      <c r="C117" s="118">
        <v>20</v>
      </c>
      <c r="D117" s="94">
        <f t="shared" si="16"/>
        <v>19</v>
      </c>
      <c r="E117" s="95">
        <v>13</v>
      </c>
      <c r="F117" s="118">
        <v>8</v>
      </c>
      <c r="G117" s="129">
        <f t="shared" si="17"/>
        <v>5</v>
      </c>
    </row>
    <row r="118" spans="1:7" s="149" customFormat="1" ht="30" customHeight="1" x14ac:dyDescent="0.25">
      <c r="A118" s="111" t="s">
        <v>239</v>
      </c>
      <c r="B118" s="118">
        <v>20</v>
      </c>
      <c r="C118" s="118">
        <v>15</v>
      </c>
      <c r="D118" s="94">
        <f t="shared" si="16"/>
        <v>5</v>
      </c>
      <c r="E118" s="95">
        <v>5</v>
      </c>
      <c r="F118" s="118">
        <v>4</v>
      </c>
      <c r="G118" s="129">
        <f t="shared" si="17"/>
        <v>1</v>
      </c>
    </row>
    <row r="119" spans="1:7" s="149" customFormat="1" ht="30" customHeight="1" x14ac:dyDescent="0.25">
      <c r="A119" s="111" t="s">
        <v>238</v>
      </c>
      <c r="B119" s="118">
        <v>18</v>
      </c>
      <c r="C119" s="118">
        <v>52</v>
      </c>
      <c r="D119" s="94">
        <f t="shared" si="16"/>
        <v>-34</v>
      </c>
      <c r="E119" s="95">
        <v>3</v>
      </c>
      <c r="F119" s="118">
        <v>16</v>
      </c>
      <c r="G119" s="129">
        <f t="shared" si="17"/>
        <v>-13</v>
      </c>
    </row>
    <row r="120" spans="1:7" s="149" customFormat="1" ht="30" customHeight="1" x14ac:dyDescent="0.25">
      <c r="A120" s="111" t="s">
        <v>317</v>
      </c>
      <c r="B120" s="118">
        <v>13</v>
      </c>
      <c r="C120" s="118">
        <v>5</v>
      </c>
      <c r="D120" s="94">
        <f t="shared" si="16"/>
        <v>8</v>
      </c>
      <c r="E120" s="95">
        <v>2</v>
      </c>
      <c r="F120" s="118">
        <v>2</v>
      </c>
      <c r="G120" s="129">
        <f t="shared" si="17"/>
        <v>0</v>
      </c>
    </row>
    <row r="121" spans="1:7" s="149" customFormat="1" ht="30" customHeight="1" x14ac:dyDescent="0.25">
      <c r="A121" s="111" t="s">
        <v>240</v>
      </c>
      <c r="B121" s="118">
        <v>13</v>
      </c>
      <c r="C121" s="118">
        <v>12</v>
      </c>
      <c r="D121" s="94">
        <f t="shared" si="16"/>
        <v>1</v>
      </c>
      <c r="E121" s="95">
        <v>2</v>
      </c>
      <c r="F121" s="118">
        <v>4</v>
      </c>
      <c r="G121" s="129">
        <f t="shared" si="17"/>
        <v>-2</v>
      </c>
    </row>
    <row r="122" spans="1:7" s="149" customFormat="1" ht="30" customHeight="1" x14ac:dyDescent="0.25">
      <c r="A122" s="111" t="s">
        <v>241</v>
      </c>
      <c r="B122" s="118">
        <v>10</v>
      </c>
      <c r="C122" s="118">
        <v>25</v>
      </c>
      <c r="D122" s="94">
        <f t="shared" si="16"/>
        <v>-15</v>
      </c>
      <c r="E122" s="95">
        <v>4</v>
      </c>
      <c r="F122" s="118">
        <v>8</v>
      </c>
      <c r="G122" s="129">
        <f t="shared" si="17"/>
        <v>-4</v>
      </c>
    </row>
    <row r="123" spans="1:7" s="149" customFormat="1" ht="30" customHeight="1" x14ac:dyDescent="0.25">
      <c r="A123" s="111" t="s">
        <v>347</v>
      </c>
      <c r="B123" s="118">
        <v>8</v>
      </c>
      <c r="C123" s="118">
        <v>19</v>
      </c>
      <c r="D123" s="94">
        <f t="shared" si="16"/>
        <v>-11</v>
      </c>
      <c r="E123" s="95">
        <v>3</v>
      </c>
      <c r="F123" s="118">
        <v>1</v>
      </c>
      <c r="G123" s="129">
        <f t="shared" si="17"/>
        <v>2</v>
      </c>
    </row>
    <row r="124" spans="1:7" s="149" customFormat="1" ht="30" customHeight="1" x14ac:dyDescent="0.25">
      <c r="A124" s="111" t="s">
        <v>328</v>
      </c>
      <c r="B124" s="118">
        <v>7</v>
      </c>
      <c r="C124" s="118">
        <v>22</v>
      </c>
      <c r="D124" s="94">
        <f t="shared" si="16"/>
        <v>-15</v>
      </c>
      <c r="E124" s="95">
        <v>0</v>
      </c>
      <c r="F124" s="118">
        <v>6</v>
      </c>
      <c r="G124" s="129">
        <f t="shared" si="17"/>
        <v>-6</v>
      </c>
    </row>
    <row r="125" spans="1:7" s="149" customFormat="1" ht="30" customHeight="1" x14ac:dyDescent="0.25">
      <c r="A125" s="110" t="s">
        <v>446</v>
      </c>
      <c r="B125" s="118">
        <v>5</v>
      </c>
      <c r="C125" s="118">
        <v>1</v>
      </c>
      <c r="D125" s="94">
        <f t="shared" si="16"/>
        <v>4</v>
      </c>
      <c r="E125" s="95">
        <v>0</v>
      </c>
      <c r="F125" s="118">
        <v>1</v>
      </c>
      <c r="G125" s="129">
        <f t="shared" si="17"/>
        <v>-1</v>
      </c>
    </row>
  </sheetData>
  <mergeCells count="20">
    <mergeCell ref="A76:G76"/>
    <mergeCell ref="A82:G82"/>
    <mergeCell ref="A98:G98"/>
    <mergeCell ref="A114:G114"/>
    <mergeCell ref="G5:G6"/>
    <mergeCell ref="A8:G8"/>
    <mergeCell ref="A19:G19"/>
    <mergeCell ref="A35:G35"/>
    <mergeCell ref="A51:G51"/>
    <mergeCell ref="A62:G6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86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8" customWidth="1"/>
    <col min="4" max="4" width="13.7109375" style="78" customWidth="1"/>
    <col min="5" max="5" width="12.85546875" style="49" customWidth="1"/>
    <col min="6" max="6" width="12.85546875" style="78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68" t="s">
        <v>260</v>
      </c>
      <c r="B1" s="468"/>
      <c r="C1" s="468"/>
      <c r="D1" s="468"/>
      <c r="E1" s="468"/>
      <c r="F1" s="468"/>
      <c r="G1" s="468"/>
    </row>
    <row r="2" spans="1:27" s="36" customFormat="1" ht="22.5" customHeight="1" x14ac:dyDescent="0.3">
      <c r="A2" s="487" t="s">
        <v>80</v>
      </c>
      <c r="B2" s="487"/>
      <c r="C2" s="487"/>
      <c r="D2" s="487"/>
      <c r="E2" s="487"/>
      <c r="F2" s="487"/>
      <c r="G2" s="487"/>
    </row>
    <row r="3" spans="1:27" s="39" customFormat="1" ht="18.75" customHeight="1" x14ac:dyDescent="0.2">
      <c r="A3" s="37"/>
      <c r="B3" s="37"/>
      <c r="C3" s="164"/>
      <c r="D3" s="164"/>
      <c r="E3" s="37"/>
      <c r="F3" s="164"/>
      <c r="G3" s="27" t="s">
        <v>15</v>
      </c>
    </row>
    <row r="4" spans="1:27" s="39" customFormat="1" ht="66" customHeight="1" x14ac:dyDescent="0.2">
      <c r="A4" s="166"/>
      <c r="B4" s="122" t="s">
        <v>282</v>
      </c>
      <c r="C4" s="122" t="s">
        <v>283</v>
      </c>
      <c r="D4" s="130" t="s">
        <v>52</v>
      </c>
      <c r="E4" s="131" t="s">
        <v>286</v>
      </c>
      <c r="F4" s="131" t="s">
        <v>287</v>
      </c>
      <c r="G4" s="130" t="s">
        <v>52</v>
      </c>
    </row>
    <row r="5" spans="1:27" s="39" customFormat="1" ht="28.5" customHeight="1" x14ac:dyDescent="0.3">
      <c r="A5" s="66" t="s">
        <v>53</v>
      </c>
      <c r="B5" s="67">
        <v>10631</v>
      </c>
      <c r="C5" s="177">
        <v>4882</v>
      </c>
      <c r="D5" s="225">
        <v>45.922302699651965</v>
      </c>
      <c r="E5" s="132">
        <v>5196</v>
      </c>
      <c r="F5" s="177">
        <v>1588</v>
      </c>
      <c r="G5" s="225">
        <v>30.56197074672825</v>
      </c>
      <c r="I5" s="69"/>
      <c r="J5" s="69"/>
      <c r="K5" s="69"/>
      <c r="L5" s="69"/>
      <c r="M5" s="69"/>
      <c r="N5" s="69"/>
    </row>
    <row r="6" spans="1:27" s="58" customFormat="1" ht="31.5" customHeight="1" x14ac:dyDescent="0.25">
      <c r="A6" s="191" t="s">
        <v>81</v>
      </c>
      <c r="B6" s="178">
        <v>9878</v>
      </c>
      <c r="C6" s="178">
        <v>4276</v>
      </c>
      <c r="D6" s="225">
        <v>43.288115003037056</v>
      </c>
      <c r="E6" s="192">
        <v>4910</v>
      </c>
      <c r="F6" s="178">
        <v>1418</v>
      </c>
      <c r="G6" s="225">
        <v>28.879837067209774</v>
      </c>
      <c r="I6" s="71"/>
    </row>
    <row r="7" spans="1:27" s="58" customFormat="1" ht="21.6" customHeight="1" x14ac:dyDescent="0.25">
      <c r="A7" s="72" t="s">
        <v>82</v>
      </c>
      <c r="B7" s="73"/>
      <c r="C7" s="73"/>
      <c r="D7" s="74"/>
      <c r="E7" s="73"/>
      <c r="F7" s="73"/>
      <c r="G7" s="74"/>
      <c r="I7" s="71"/>
      <c r="AA7" s="58">
        <v>2501</v>
      </c>
    </row>
    <row r="8" spans="1:27" ht="36" customHeight="1" x14ac:dyDescent="0.3">
      <c r="A8" s="45" t="s">
        <v>20</v>
      </c>
      <c r="B8" s="75">
        <v>1221</v>
      </c>
      <c r="C8" s="47">
        <v>365</v>
      </c>
      <c r="D8" s="225">
        <v>29.893529893529891</v>
      </c>
      <c r="E8" s="133">
        <v>493</v>
      </c>
      <c r="F8" s="47">
        <v>115</v>
      </c>
      <c r="G8" s="225">
        <v>23.32657200811359</v>
      </c>
      <c r="H8" s="55"/>
      <c r="I8" s="68"/>
    </row>
    <row r="9" spans="1:27" ht="39" customHeight="1" x14ac:dyDescent="0.2">
      <c r="A9" s="45" t="s">
        <v>21</v>
      </c>
      <c r="B9" s="75">
        <v>58</v>
      </c>
      <c r="C9" s="47">
        <v>21</v>
      </c>
      <c r="D9" s="225">
        <v>36.206896551724135</v>
      </c>
      <c r="E9" s="133">
        <v>33</v>
      </c>
      <c r="F9" s="47">
        <v>5</v>
      </c>
      <c r="G9" s="225">
        <v>15.151515151515152</v>
      </c>
    </row>
    <row r="10" spans="1:27" s="51" customFormat="1" ht="28.5" customHeight="1" x14ac:dyDescent="0.25">
      <c r="A10" s="45" t="s">
        <v>22</v>
      </c>
      <c r="B10" s="75">
        <v>1760</v>
      </c>
      <c r="C10" s="47">
        <v>817</v>
      </c>
      <c r="D10" s="225">
        <v>46.420454545454547</v>
      </c>
      <c r="E10" s="133">
        <v>690</v>
      </c>
      <c r="F10" s="47">
        <v>191</v>
      </c>
      <c r="G10" s="225">
        <v>27.681159420289852</v>
      </c>
    </row>
    <row r="11" spans="1:27" ht="42" customHeight="1" x14ac:dyDescent="0.2">
      <c r="A11" s="45" t="s">
        <v>23</v>
      </c>
      <c r="B11" s="75">
        <v>305</v>
      </c>
      <c r="C11" s="47">
        <v>82</v>
      </c>
      <c r="D11" s="225">
        <v>26.885245901639344</v>
      </c>
      <c r="E11" s="133">
        <v>233</v>
      </c>
      <c r="F11" s="47">
        <v>34</v>
      </c>
      <c r="G11" s="225">
        <v>14.592274678111588</v>
      </c>
    </row>
    <row r="12" spans="1:27" ht="42" customHeight="1" x14ac:dyDescent="0.2">
      <c r="A12" s="45" t="s">
        <v>24</v>
      </c>
      <c r="B12" s="75">
        <v>59</v>
      </c>
      <c r="C12" s="47">
        <v>40</v>
      </c>
      <c r="D12" s="225">
        <v>67.796610169491515</v>
      </c>
      <c r="E12" s="133">
        <v>44</v>
      </c>
      <c r="F12" s="47">
        <v>13</v>
      </c>
      <c r="G12" s="225">
        <v>29.545454545454547</v>
      </c>
    </row>
    <row r="13" spans="1:27" ht="30.75" customHeight="1" x14ac:dyDescent="0.2">
      <c r="A13" s="45" t="s">
        <v>25</v>
      </c>
      <c r="B13" s="75">
        <v>375</v>
      </c>
      <c r="C13" s="47">
        <v>85</v>
      </c>
      <c r="D13" s="225">
        <v>22.666666666666664</v>
      </c>
      <c r="E13" s="133">
        <v>203</v>
      </c>
      <c r="F13" s="47">
        <v>14</v>
      </c>
      <c r="G13" s="225">
        <v>6.8965517241379306</v>
      </c>
    </row>
    <row r="14" spans="1:27" ht="41.25" customHeight="1" x14ac:dyDescent="0.2">
      <c r="A14" s="45" t="s">
        <v>26</v>
      </c>
      <c r="B14" s="75">
        <v>1514</v>
      </c>
      <c r="C14" s="47">
        <v>781</v>
      </c>
      <c r="D14" s="225">
        <v>51.585204755614264</v>
      </c>
      <c r="E14" s="133">
        <v>888</v>
      </c>
      <c r="F14" s="47">
        <v>237</v>
      </c>
      <c r="G14" s="225">
        <v>26.689189189189189</v>
      </c>
    </row>
    <row r="15" spans="1:27" ht="41.25" customHeight="1" x14ac:dyDescent="0.2">
      <c r="A15" s="45" t="s">
        <v>27</v>
      </c>
      <c r="B15" s="75">
        <v>416</v>
      </c>
      <c r="C15" s="47">
        <v>199</v>
      </c>
      <c r="D15" s="225">
        <v>47.836538461538467</v>
      </c>
      <c r="E15" s="133">
        <v>170</v>
      </c>
      <c r="F15" s="47">
        <v>41</v>
      </c>
      <c r="G15" s="225">
        <v>24.117647058823529</v>
      </c>
    </row>
    <row r="16" spans="1:27" ht="41.25" customHeight="1" x14ac:dyDescent="0.2">
      <c r="A16" s="45" t="s">
        <v>28</v>
      </c>
      <c r="B16" s="75">
        <v>267</v>
      </c>
      <c r="C16" s="47">
        <v>93</v>
      </c>
      <c r="D16" s="225">
        <v>34.831460674157306</v>
      </c>
      <c r="E16" s="133">
        <v>158</v>
      </c>
      <c r="F16" s="47">
        <v>24</v>
      </c>
      <c r="G16" s="225">
        <v>15.18987341772152</v>
      </c>
    </row>
    <row r="17" spans="1:7" ht="28.5" customHeight="1" x14ac:dyDescent="0.2">
      <c r="A17" s="45" t="s">
        <v>29</v>
      </c>
      <c r="B17" s="75">
        <v>128</v>
      </c>
      <c r="C17" s="47">
        <v>33</v>
      </c>
      <c r="D17" s="225">
        <v>25.78125</v>
      </c>
      <c r="E17" s="133">
        <v>70</v>
      </c>
      <c r="F17" s="47">
        <v>19</v>
      </c>
      <c r="G17" s="225">
        <v>27.142857142857142</v>
      </c>
    </row>
    <row r="18" spans="1:7" ht="30.75" customHeight="1" x14ac:dyDescent="0.2">
      <c r="A18" s="45" t="s">
        <v>30</v>
      </c>
      <c r="B18" s="75">
        <v>173</v>
      </c>
      <c r="C18" s="47">
        <v>90</v>
      </c>
      <c r="D18" s="225">
        <v>52.023121387283233</v>
      </c>
      <c r="E18" s="133">
        <v>89</v>
      </c>
      <c r="F18" s="47">
        <v>24</v>
      </c>
      <c r="G18" s="225">
        <v>26.966292134831459</v>
      </c>
    </row>
    <row r="19" spans="1:7" ht="30.75" customHeight="1" x14ac:dyDescent="0.2">
      <c r="A19" s="45" t="s">
        <v>31</v>
      </c>
      <c r="B19" s="75">
        <v>73</v>
      </c>
      <c r="C19" s="47">
        <v>25</v>
      </c>
      <c r="D19" s="225">
        <v>34.246575342465754</v>
      </c>
      <c r="E19" s="133">
        <v>42</v>
      </c>
      <c r="F19" s="47">
        <v>7</v>
      </c>
      <c r="G19" s="225">
        <v>16.666666666666664</v>
      </c>
    </row>
    <row r="20" spans="1:7" ht="39" customHeight="1" x14ac:dyDescent="0.2">
      <c r="A20" s="45" t="s">
        <v>32</v>
      </c>
      <c r="B20" s="75">
        <v>169</v>
      </c>
      <c r="C20" s="47">
        <v>84</v>
      </c>
      <c r="D20" s="225">
        <v>49.704142011834321</v>
      </c>
      <c r="E20" s="133">
        <v>100</v>
      </c>
      <c r="F20" s="47">
        <v>33</v>
      </c>
      <c r="G20" s="225">
        <v>33</v>
      </c>
    </row>
    <row r="21" spans="1:7" ht="39.75" customHeight="1" x14ac:dyDescent="0.2">
      <c r="A21" s="45" t="s">
        <v>33</v>
      </c>
      <c r="B21" s="75">
        <v>164</v>
      </c>
      <c r="C21" s="47">
        <v>76</v>
      </c>
      <c r="D21" s="225">
        <v>46.341463414634148</v>
      </c>
      <c r="E21" s="133">
        <v>84</v>
      </c>
      <c r="F21" s="47">
        <v>22</v>
      </c>
      <c r="G21" s="225">
        <v>26.190476190476193</v>
      </c>
    </row>
    <row r="22" spans="1:7" ht="44.25" customHeight="1" x14ac:dyDescent="0.2">
      <c r="A22" s="45" t="s">
        <v>34</v>
      </c>
      <c r="B22" s="75">
        <v>2222</v>
      </c>
      <c r="C22" s="47">
        <v>1037</v>
      </c>
      <c r="D22" s="225">
        <v>46.669666966696674</v>
      </c>
      <c r="E22" s="133">
        <v>1090</v>
      </c>
      <c r="F22" s="47">
        <v>466</v>
      </c>
      <c r="G22" s="225">
        <v>42.752293577981654</v>
      </c>
    </row>
    <row r="23" spans="1:7" ht="31.5" customHeight="1" x14ac:dyDescent="0.2">
      <c r="A23" s="45" t="s">
        <v>35</v>
      </c>
      <c r="B23" s="75">
        <v>279</v>
      </c>
      <c r="C23" s="47">
        <v>168</v>
      </c>
      <c r="D23" s="225">
        <v>60.215053763440864</v>
      </c>
      <c r="E23" s="133">
        <v>170</v>
      </c>
      <c r="F23" s="47">
        <v>66</v>
      </c>
      <c r="G23" s="225">
        <v>38.82352941176471</v>
      </c>
    </row>
    <row r="24" spans="1:7" ht="42" customHeight="1" x14ac:dyDescent="0.2">
      <c r="A24" s="45" t="s">
        <v>36</v>
      </c>
      <c r="B24" s="75">
        <v>545</v>
      </c>
      <c r="C24" s="47">
        <v>212</v>
      </c>
      <c r="D24" s="225">
        <v>38.899082568807344</v>
      </c>
      <c r="E24" s="133">
        <v>271</v>
      </c>
      <c r="F24" s="47">
        <v>85</v>
      </c>
      <c r="G24" s="225">
        <v>31.365313653136536</v>
      </c>
    </row>
    <row r="25" spans="1:7" ht="42" customHeight="1" x14ac:dyDescent="0.2">
      <c r="A25" s="45" t="s">
        <v>37</v>
      </c>
      <c r="B25" s="75">
        <v>61</v>
      </c>
      <c r="C25" s="47">
        <v>27</v>
      </c>
      <c r="D25" s="225">
        <v>44.26229508196721</v>
      </c>
      <c r="E25" s="133">
        <v>31</v>
      </c>
      <c r="F25" s="47">
        <v>6</v>
      </c>
      <c r="G25" s="225">
        <v>19.35483870967742</v>
      </c>
    </row>
    <row r="26" spans="1:7" ht="29.25" customHeight="1" x14ac:dyDescent="0.2">
      <c r="A26" s="45" t="s">
        <v>38</v>
      </c>
      <c r="B26" s="75">
        <v>89</v>
      </c>
      <c r="C26" s="47">
        <v>41</v>
      </c>
      <c r="D26" s="225">
        <v>46.067415730337082</v>
      </c>
      <c r="E26" s="133">
        <v>51</v>
      </c>
      <c r="F26" s="47">
        <v>16</v>
      </c>
      <c r="G26" s="225">
        <v>31.372549019607842</v>
      </c>
    </row>
    <row r="27" spans="1:7" s="165" customFormat="1" ht="15.75" x14ac:dyDescent="0.2">
      <c r="A27" s="52"/>
      <c r="B27" s="179"/>
      <c r="C27" s="179"/>
      <c r="D27" s="251"/>
      <c r="E27" s="179"/>
      <c r="F27" s="179"/>
      <c r="G27" s="179"/>
    </row>
    <row r="28" spans="1:7" ht="18.75" x14ac:dyDescent="0.3">
      <c r="A28" s="52"/>
      <c r="B28" s="52"/>
      <c r="F28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36</vt:i4>
      </vt:variant>
      <vt:variant>
        <vt:lpstr>Іменовані діапазони</vt:lpstr>
      </vt:variant>
      <vt:variant>
        <vt:i4>31</vt:i4>
      </vt:variant>
    </vt:vector>
  </HeadingPairs>
  <TitlesOfParts>
    <vt:vector size="6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Чорней Марія Миколаївна</cp:lastModifiedBy>
  <cp:lastPrinted>2023-06-15T12:25:42Z</cp:lastPrinted>
  <dcterms:created xsi:type="dcterms:W3CDTF">2020-12-10T10:35:03Z</dcterms:created>
  <dcterms:modified xsi:type="dcterms:W3CDTF">2023-06-15T13:17:36Z</dcterms:modified>
</cp:coreProperties>
</file>