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<sst xmlns="http://schemas.openxmlformats.org/spreadsheetml/2006/main" count="47" uniqueCount="42">
  <si>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</si>
  <si>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</si>
  <si>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</si>
  <si>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</si>
  <si>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</si>
  <si>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</si>
  <si>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</si>
  <si>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</si>
  <si>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</si>
  <si>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</si>
  <si>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</si>
  <si>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</si>
  <si>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</si>
  <si>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</si>
  <si>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</si>
  <si>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</si>
  <si>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</si>
  <si>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</si>
  <si>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</si>
  <si>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</si>
  <si>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</si>
  <si>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</si>
  <si>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осіб</t>
  </si>
  <si>
    <t>Вижницький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</si>
  <si>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</si>
  <si>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</si>
  <si>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</si>
  <si>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</si>
  <si>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</si>
  <si>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</si>
  <si>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Хотинський РЦЗ</t>
  </si>
  <si>
    <t>Чернівецька область</t>
  </si>
  <si>
    <t>Герцаївська РФ</t>
  </si>
  <si>
    <t>Новоселицька РФ</t>
  </si>
  <si>
    <t>Чернівецька МФ</t>
  </si>
  <si>
    <t>Новодністровська МФ</t>
  </si>
  <si>
    <t>Сторожинецька РФ</t>
  </si>
  <si>
    <t>січень-березень   2017 р.</t>
  </si>
  <si>
    <t>січень-березень   2018 р.</t>
  </si>
  <si>
    <t>на                            1 квітня           2017 р.</t>
  </si>
  <si>
    <t>на                            1 квітня           2018 р.</t>
  </si>
  <si>
    <r>
      <t xml:space="preserve"> Надання державною службою зайнятості соціальних послуг особам з інвалідністю                                                                                  за січень</t>
    </r>
    <r>
      <rPr>
        <b/>
        <sz val="18"/>
        <rFont val="Times New Roman Cyr"/>
        <family val="0"/>
      </rPr>
      <t>-березень</t>
    </r>
    <r>
      <rPr>
        <b/>
        <sz val="18"/>
        <rFont val="Times New Roman Cyr"/>
        <family val="1"/>
      </rPr>
      <t xml:space="preserve"> 2018 р.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</si>
</sst>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i/>
      <sz val="16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3" applyFont="1" applyFill="1" applyBorder="1" applyAlignment="1">
      <alignment horizontal="center" vertical="top"/>
      <protection/>
    </xf>
    <xf numFmtId="0" fontId="35" fillId="0" borderId="0" xfId="83" applyFont="1" applyFill="1" applyAlignment="1">
      <alignment vertical="top"/>
      <protection/>
    </xf>
    <xf numFmtId="0" fontId="36" fillId="0" borderId="0" xfId="83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35" fillId="0" borderId="11" xfId="83" applyFont="1" applyFill="1" applyBorder="1" applyAlignment="1">
      <alignment horizontal="left" vertical="center"/>
      <protection/>
    </xf>
    <xf numFmtId="0" fontId="38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9" fillId="0" borderId="0" xfId="83" applyFont="1" applyFill="1" applyAlignment="1">
      <alignment horizontal="center" vertical="center" wrapText="1"/>
      <protection/>
    </xf>
    <xf numFmtId="3" fontId="35" fillId="0" borderId="0" xfId="83" applyNumberFormat="1" applyFont="1" applyFill="1" applyAlignment="1">
      <alignment vertical="center"/>
      <protection/>
    </xf>
    <xf numFmtId="0" fontId="35" fillId="0" borderId="0" xfId="83" applyFont="1" applyFill="1" applyAlignment="1">
      <alignment vertical="center"/>
      <protection/>
    </xf>
    <xf numFmtId="0" fontId="38" fillId="0" borderId="0" xfId="83" applyFont="1" applyFill="1">
      <alignment/>
      <protection/>
    </xf>
    <xf numFmtId="0" fontId="38" fillId="0" borderId="0" xfId="83" applyFont="1" applyFill="1" applyAlignment="1">
      <alignment horizontal="center" vertical="top"/>
      <protection/>
    </xf>
    <xf numFmtId="0" fontId="48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5" fillId="0" borderId="12" xfId="83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center" vertical="top"/>
      <protection/>
    </xf>
    <xf numFmtId="0" fontId="45" fillId="0" borderId="12" xfId="83" applyFont="1" applyFill="1" applyBorder="1" applyAlignment="1">
      <alignment horizontal="center" vertical="center" wrapText="1"/>
      <protection/>
    </xf>
    <xf numFmtId="1" fontId="45" fillId="0" borderId="12" xfId="83" applyNumberFormat="1" applyFont="1" applyFill="1" applyBorder="1" applyAlignment="1">
      <alignment horizontal="center" vertical="center" wrapText="1"/>
      <protection/>
    </xf>
    <xf numFmtId="0" fontId="45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3" fontId="38" fillId="0" borderId="12" xfId="83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6" fillId="0" borderId="12" xfId="80" applyNumberFormat="1" applyFont="1" applyFill="1" applyBorder="1" applyAlignment="1">
      <alignment horizontal="center" vertical="center" wrapText="1"/>
      <protection/>
    </xf>
    <xf numFmtId="172" fontId="46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1" fontId="8" fillId="0" borderId="12" xfId="79" applyNumberFormat="1" applyFont="1" applyFill="1" applyBorder="1" applyAlignment="1">
      <alignment horizontal="center" vertical="center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  <xf numFmtId="0" fontId="8" fillId="0" borderId="12" xfId="80" applyFont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1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K11" sqref="K11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14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59" t="s">
        <v>10</v>
      </c>
      <c r="B4" s="65" t="s">
        <v>37</v>
      </c>
      <c r="C4" s="65" t="s">
        <v>38</v>
      </c>
      <c r="D4" s="52" t="s">
        <v>11</v>
      </c>
      <c r="E4" s="52"/>
    </row>
    <row r="5" spans="1:5" s="10" customFormat="1" ht="40.5">
      <c r="A5" s="59"/>
      <c r="B5" s="66"/>
      <c r="C5" s="66"/>
      <c r="D5" s="22" t="s">
        <v>0</v>
      </c>
      <c r="E5" s="23" t="s">
        <v>21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15</v>
      </c>
      <c r="B7" s="42">
        <v>455</v>
      </c>
      <c r="C7" s="43">
        <v>368</v>
      </c>
      <c r="D7" s="45">
        <f>C7/B7*100</f>
        <v>80.87912087912088</v>
      </c>
      <c r="E7" s="44">
        <f>C7-B7</f>
        <v>-87</v>
      </c>
    </row>
    <row r="8" spans="1:7" s="10" customFormat="1" ht="63" customHeight="1">
      <c r="A8" s="27" t="s">
        <v>16</v>
      </c>
      <c r="B8" s="42">
        <v>26</v>
      </c>
      <c r="C8" s="43">
        <v>21</v>
      </c>
      <c r="D8" s="45">
        <f>C8/B8*100</f>
        <v>80.76923076923077</v>
      </c>
      <c r="E8" s="44">
        <f>C8-B8</f>
        <v>-5</v>
      </c>
      <c r="G8" s="28"/>
    </row>
    <row r="9" spans="1:9" s="10" customFormat="1" ht="32.25" customHeight="1">
      <c r="A9" s="29" t="s">
        <v>17</v>
      </c>
      <c r="B9" s="42">
        <v>12</v>
      </c>
      <c r="C9" s="43">
        <v>14</v>
      </c>
      <c r="D9" s="45">
        <f>C9/B9*100</f>
        <v>116.66666666666667</v>
      </c>
      <c r="E9" s="44">
        <f>C9-B9</f>
        <v>2</v>
      </c>
      <c r="I9" s="28"/>
    </row>
    <row r="10" spans="1:5" s="10" customFormat="1" ht="55.5" customHeight="1">
      <c r="A10" s="29" t="s">
        <v>18</v>
      </c>
      <c r="B10" s="42">
        <v>21</v>
      </c>
      <c r="C10" s="43">
        <v>8</v>
      </c>
      <c r="D10" s="45">
        <f>C10/B10*100</f>
        <v>38.095238095238095</v>
      </c>
      <c r="E10" s="44">
        <f>C10-B10</f>
        <v>-13</v>
      </c>
    </row>
    <row r="11" spans="1:6" s="10" customFormat="1" ht="55.5" customHeight="1">
      <c r="A11" s="29" t="s">
        <v>19</v>
      </c>
      <c r="B11" s="42">
        <v>426</v>
      </c>
      <c r="C11" s="43">
        <v>347</v>
      </c>
      <c r="D11" s="45">
        <f>C11/B11*100</f>
        <v>81.45539906103286</v>
      </c>
      <c r="E11" s="44">
        <f>C11-B11</f>
        <v>-79</v>
      </c>
      <c r="F11" s="28"/>
    </row>
    <row r="12" spans="1:6" s="10" customFormat="1" ht="12.75">
      <c r="A12" s="53" t="s">
        <v>12</v>
      </c>
      <c r="B12" s="54"/>
      <c r="C12" s="54"/>
      <c r="D12" s="54"/>
      <c r="E12" s="55"/>
      <c r="F12" s="28"/>
    </row>
    <row r="13" spans="1:6" s="10" customFormat="1" ht="9" customHeight="1">
      <c r="A13" s="56"/>
      <c r="B13" s="57"/>
      <c r="C13" s="57"/>
      <c r="D13" s="57"/>
      <c r="E13" s="58"/>
      <c r="F13" s="28"/>
    </row>
    <row r="14" spans="1:5" s="10" customFormat="1" ht="20.25" customHeight="1">
      <c r="A14" s="59" t="s">
        <v>10</v>
      </c>
      <c r="B14" s="60" t="s">
        <v>39</v>
      </c>
      <c r="C14" s="60" t="s">
        <v>40</v>
      </c>
      <c r="D14" s="61" t="s">
        <v>11</v>
      </c>
      <c r="E14" s="62"/>
    </row>
    <row r="15" spans="1:5" ht="36.75" customHeight="1">
      <c r="A15" s="59"/>
      <c r="B15" s="60"/>
      <c r="C15" s="60"/>
      <c r="D15" s="22" t="s">
        <v>0</v>
      </c>
      <c r="E15" s="23" t="s">
        <v>22</v>
      </c>
    </row>
    <row r="16" spans="1:5" ht="27.75" customHeight="1">
      <c r="A16" s="30" t="s">
        <v>15</v>
      </c>
      <c r="B16" s="46">
        <v>321</v>
      </c>
      <c r="C16" s="46">
        <v>267</v>
      </c>
      <c r="D16" s="48">
        <f>ROUND(C16/B16*100,1)</f>
        <v>83.2</v>
      </c>
      <c r="E16" s="47">
        <f>C16-B16</f>
        <v>-54</v>
      </c>
    </row>
    <row r="17" spans="1:5" ht="26.25" customHeight="1">
      <c r="A17" s="30" t="s">
        <v>20</v>
      </c>
      <c r="B17" s="46">
        <v>274</v>
      </c>
      <c r="C17" s="46">
        <v>232</v>
      </c>
      <c r="D17" s="48">
        <f>ROUND(C17/B17*100,1)</f>
        <v>84.7</v>
      </c>
      <c r="E17" s="47">
        <f>C17-B17</f>
        <v>-42</v>
      </c>
    </row>
    <row r="18" spans="1:5" ht="44.25" customHeight="1">
      <c r="A18" s="39" t="s">
        <v>13</v>
      </c>
      <c r="B18" s="49">
        <v>93</v>
      </c>
      <c r="C18" s="49">
        <v>94</v>
      </c>
      <c r="D18" s="51">
        <f>ROUND(C18/B18*100,1)</f>
        <v>101.1</v>
      </c>
      <c r="E18" s="50">
        <f>C18-B18</f>
        <v>1</v>
      </c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74"/>
  <sheetViews>
    <sheetView view="pageBreakPreview" zoomScale="73" zoomScaleNormal="82" zoomScaleSheetLayoutView="73" zoomScalePageLayoutView="0" workbookViewId="0" topLeftCell="A1">
      <selection activeCell="E25" sqref="E25"/>
    </sheetView>
  </sheetViews>
  <sheetFormatPr defaultColWidth="9.00390625" defaultRowHeight="12.75"/>
  <cols>
    <col min="1" max="1" width="24.75390625" style="5" customWidth="1"/>
    <col min="2" max="2" width="17.625" style="5" customWidth="1"/>
    <col min="3" max="3" width="24.125" style="5" customWidth="1"/>
    <col min="4" max="4" width="18.875" style="5" customWidth="1"/>
    <col min="5" max="5" width="18.75390625" style="5" customWidth="1"/>
    <col min="6" max="6" width="28.00390625" style="5" customWidth="1"/>
    <col min="7" max="7" width="20.875" style="5" customWidth="1"/>
    <col min="8" max="16384" width="9.125" style="5" customWidth="1"/>
  </cols>
  <sheetData>
    <row r="1" spans="1:7" s="14" customFormat="1" ht="52.5" customHeight="1">
      <c r="A1" s="67" t="s">
        <v>41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5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7" customFormat="1" ht="18.75" customHeight="1">
      <c r="A5" s="12" t="s">
        <v>31</v>
      </c>
      <c r="B5" s="40">
        <f aca="true" t="shared" si="0" ref="B5:G5">SUM(B6:B18)</f>
        <v>368</v>
      </c>
      <c r="C5" s="40">
        <f t="shared" si="0"/>
        <v>21</v>
      </c>
      <c r="D5" s="40">
        <f t="shared" si="0"/>
        <v>18</v>
      </c>
      <c r="E5" s="40">
        <f t="shared" si="0"/>
        <v>14</v>
      </c>
      <c r="F5" s="40">
        <f t="shared" si="0"/>
        <v>8</v>
      </c>
      <c r="G5" s="40">
        <f t="shared" si="0"/>
        <v>267</v>
      </c>
      <c r="J5" s="16"/>
    </row>
    <row r="6" spans="1:10" s="18" customFormat="1" ht="18.75" customHeight="1">
      <c r="A6" s="13" t="s">
        <v>23</v>
      </c>
      <c r="B6" s="41">
        <v>36</v>
      </c>
      <c r="C6" s="41">
        <v>1</v>
      </c>
      <c r="D6" s="41">
        <v>0</v>
      </c>
      <c r="E6" s="41">
        <v>0</v>
      </c>
      <c r="F6" s="41">
        <v>0</v>
      </c>
      <c r="G6" s="41">
        <v>29</v>
      </c>
      <c r="J6" s="16"/>
    </row>
    <row r="7" spans="1:10" s="19" customFormat="1" ht="18.75" customHeight="1">
      <c r="A7" s="13" t="s">
        <v>32</v>
      </c>
      <c r="B7" s="41">
        <v>10</v>
      </c>
      <c r="C7" s="41">
        <v>0</v>
      </c>
      <c r="D7" s="41">
        <v>0</v>
      </c>
      <c r="E7" s="41">
        <v>0</v>
      </c>
      <c r="F7" s="41">
        <v>0</v>
      </c>
      <c r="G7" s="41">
        <v>10</v>
      </c>
      <c r="J7" s="16"/>
    </row>
    <row r="8" spans="1:10" s="18" customFormat="1" ht="18.75" customHeight="1">
      <c r="A8" s="13" t="s">
        <v>24</v>
      </c>
      <c r="B8" s="41">
        <v>18</v>
      </c>
      <c r="C8" s="41">
        <v>2</v>
      </c>
      <c r="D8" s="41">
        <v>2</v>
      </c>
      <c r="E8" s="41">
        <v>2</v>
      </c>
      <c r="F8" s="41">
        <v>3</v>
      </c>
      <c r="G8" s="41">
        <v>11</v>
      </c>
      <c r="J8" s="16"/>
    </row>
    <row r="9" spans="1:10" s="18" customFormat="1" ht="18.75" customHeight="1">
      <c r="A9" s="13" t="s">
        <v>25</v>
      </c>
      <c r="B9" s="41">
        <v>48</v>
      </c>
      <c r="C9" s="41">
        <v>3</v>
      </c>
      <c r="D9" s="41">
        <v>3</v>
      </c>
      <c r="E9" s="41">
        <v>6</v>
      </c>
      <c r="F9" s="41">
        <v>4</v>
      </c>
      <c r="G9" s="41">
        <v>36</v>
      </c>
      <c r="J9" s="16"/>
    </row>
    <row r="10" spans="1:10" s="18" customFormat="1" ht="18.75" customHeight="1">
      <c r="A10" s="13" t="s">
        <v>26</v>
      </c>
      <c r="B10" s="41">
        <v>21</v>
      </c>
      <c r="C10" s="41">
        <v>1</v>
      </c>
      <c r="D10" s="41">
        <v>1</v>
      </c>
      <c r="E10" s="41">
        <v>0</v>
      </c>
      <c r="F10" s="41">
        <v>0</v>
      </c>
      <c r="G10" s="41">
        <v>16</v>
      </c>
      <c r="J10" s="16"/>
    </row>
    <row r="11" spans="1:10" s="18" customFormat="1" ht="18.75" customHeight="1">
      <c r="A11" s="13" t="s">
        <v>27</v>
      </c>
      <c r="B11" s="41">
        <v>38</v>
      </c>
      <c r="C11" s="41">
        <v>0</v>
      </c>
      <c r="D11" s="41">
        <v>0</v>
      </c>
      <c r="E11" s="41">
        <v>0</v>
      </c>
      <c r="F11" s="41">
        <v>0</v>
      </c>
      <c r="G11" s="41">
        <v>28</v>
      </c>
      <c r="J11" s="16"/>
    </row>
    <row r="12" spans="1:10" s="18" customFormat="1" ht="18.75" customHeight="1">
      <c r="A12" s="13" t="s">
        <v>33</v>
      </c>
      <c r="B12" s="41">
        <v>7</v>
      </c>
      <c r="C12" s="41">
        <v>0</v>
      </c>
      <c r="D12" s="41">
        <v>0</v>
      </c>
      <c r="E12" s="41">
        <v>0</v>
      </c>
      <c r="F12" s="41">
        <v>0</v>
      </c>
      <c r="G12" s="41">
        <v>6</v>
      </c>
      <c r="J12" s="16"/>
    </row>
    <row r="13" spans="1:10" s="18" customFormat="1" ht="18.75" customHeight="1">
      <c r="A13" s="13" t="s">
        <v>28</v>
      </c>
      <c r="B13" s="41">
        <v>15</v>
      </c>
      <c r="C13" s="41">
        <v>0</v>
      </c>
      <c r="D13" s="41">
        <v>0</v>
      </c>
      <c r="E13" s="41">
        <v>0</v>
      </c>
      <c r="F13" s="41">
        <v>0</v>
      </c>
      <c r="G13" s="41">
        <v>10</v>
      </c>
      <c r="J13" s="16"/>
    </row>
    <row r="14" spans="1:10" s="18" customFormat="1" ht="18.75" customHeight="1">
      <c r="A14" s="13" t="s">
        <v>29</v>
      </c>
      <c r="B14" s="41">
        <v>12</v>
      </c>
      <c r="C14" s="41">
        <v>1</v>
      </c>
      <c r="D14" s="41">
        <v>1</v>
      </c>
      <c r="E14" s="41">
        <v>1</v>
      </c>
      <c r="F14" s="41">
        <v>0</v>
      </c>
      <c r="G14" s="41">
        <v>9</v>
      </c>
      <c r="J14" s="16"/>
    </row>
    <row r="15" spans="1:10" s="18" customFormat="1" ht="18.75" customHeight="1">
      <c r="A15" s="13" t="s">
        <v>36</v>
      </c>
      <c r="B15" s="41">
        <v>25</v>
      </c>
      <c r="C15" s="41">
        <v>5</v>
      </c>
      <c r="D15" s="41">
        <v>3</v>
      </c>
      <c r="E15" s="41">
        <v>2</v>
      </c>
      <c r="F15" s="41">
        <v>0</v>
      </c>
      <c r="G15" s="41">
        <v>16</v>
      </c>
      <c r="J15" s="16"/>
    </row>
    <row r="16" spans="1:10" s="18" customFormat="1" ht="18.75" customHeight="1">
      <c r="A16" s="13" t="s">
        <v>30</v>
      </c>
      <c r="B16" s="41">
        <v>30</v>
      </c>
      <c r="C16" s="41">
        <v>0</v>
      </c>
      <c r="D16" s="41">
        <v>0</v>
      </c>
      <c r="E16" s="41">
        <v>0</v>
      </c>
      <c r="F16" s="41">
        <v>0</v>
      </c>
      <c r="G16" s="41">
        <v>23</v>
      </c>
      <c r="J16" s="16"/>
    </row>
    <row r="17" spans="1:10" s="18" customFormat="1" ht="18.75" customHeight="1">
      <c r="A17" s="13" t="s">
        <v>34</v>
      </c>
      <c r="B17" s="41">
        <v>93</v>
      </c>
      <c r="C17" s="41">
        <v>7</v>
      </c>
      <c r="D17" s="41">
        <v>7</v>
      </c>
      <c r="E17" s="41">
        <v>2</v>
      </c>
      <c r="F17" s="41">
        <v>1</v>
      </c>
      <c r="G17" s="41">
        <v>62</v>
      </c>
      <c r="J17" s="16"/>
    </row>
    <row r="18" spans="1:10" s="18" customFormat="1" ht="18.75" customHeight="1">
      <c r="A18" s="13" t="s">
        <v>35</v>
      </c>
      <c r="B18" s="41">
        <v>15</v>
      </c>
      <c r="C18" s="41">
        <v>1</v>
      </c>
      <c r="D18" s="41">
        <v>1</v>
      </c>
      <c r="E18" s="41">
        <v>1</v>
      </c>
      <c r="F18" s="41">
        <v>0</v>
      </c>
      <c r="G18" s="41">
        <v>11</v>
      </c>
      <c r="J18" s="16"/>
    </row>
    <row r="19" spans="1:7" ht="14.25">
      <c r="A19" s="3"/>
      <c r="B19" s="3"/>
      <c r="C19" s="3"/>
      <c r="E19" s="4"/>
      <c r="F19" s="4"/>
      <c r="G19" s="4"/>
    </row>
    <row r="20" spans="1:7" ht="14.25">
      <c r="A20" s="6"/>
      <c r="B20" s="6"/>
      <c r="C20" s="6"/>
      <c r="D20" s="6"/>
      <c r="E20" s="7"/>
      <c r="F20" s="7"/>
      <c r="G20" s="7"/>
    </row>
    <row r="21" spans="1:7" ht="14.25">
      <c r="A21" s="6"/>
      <c r="B21" s="6"/>
      <c r="C21" s="6"/>
      <c r="D21" s="6"/>
      <c r="E21" s="7"/>
      <c r="F21" s="7"/>
      <c r="G21" s="7"/>
    </row>
    <row r="22" spans="1:7" ht="14.25">
      <c r="A22" s="6"/>
      <c r="B22" s="6"/>
      <c r="C22" s="6"/>
      <c r="D22" s="6"/>
      <c r="E22" s="7"/>
      <c r="F22" s="7"/>
      <c r="G22" s="7"/>
    </row>
    <row r="23" spans="5:7" ht="14.25">
      <c r="E23" s="7"/>
      <c r="F23" s="7"/>
      <c r="G23" s="7"/>
    </row>
    <row r="24" spans="5:7" ht="14.25">
      <c r="E24" s="7"/>
      <c r="F24" s="7"/>
      <c r="G24" s="7"/>
    </row>
    <row r="25" spans="5:7" ht="14.25">
      <c r="E25" s="7"/>
      <c r="F25" s="7"/>
      <c r="G25" s="7"/>
    </row>
    <row r="26" spans="5:7" ht="14.25"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Фредина Наталія Ю.</cp:lastModifiedBy>
  <cp:lastPrinted>2018-04-05T12:55:30Z</cp:lastPrinted>
  <dcterms:created xsi:type="dcterms:W3CDTF">2010-03-23T15:09:25Z</dcterms:created>
  <dcterms:modified xsi:type="dcterms:W3CDTF">2018-04-05T12:57:00Z</dcterms:modified>
  <cp:category/>
  <cp:version/>
  <cp:contentType/>
  <cp:contentStatus/>
</cp:coreProperties>
</file>