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19440" windowHeight="8910"/>
  </bookViews>
  <sheets>
    <sheet name="1" sheetId="23" r:id="rId1"/>
    <sheet name="2" sheetId="39" r:id="rId2"/>
    <sheet name="3" sheetId="42" r:id="rId3"/>
    <sheet name="4" sheetId="29" r:id="rId4"/>
    <sheet name="5" sheetId="24" r:id="rId5"/>
    <sheet name="6" sheetId="34" r:id="rId6"/>
    <sheet name="7" sheetId="43" r:id="rId7"/>
    <sheet name="8" sheetId="31" r:id="rId8"/>
    <sheet name="9" sheetId="40" r:id="rId9"/>
    <sheet name="10" sheetId="30" r:id="rId10"/>
    <sheet name="11" sheetId="25" r:id="rId11"/>
    <sheet name="12" sheetId="49" r:id="rId12"/>
    <sheet name="13" sheetId="44" r:id="rId13"/>
    <sheet name="14" sheetId="45" r:id="rId14"/>
    <sheet name="15" sheetId="46" r:id="rId15"/>
    <sheet name="16" sheetId="47" r:id="rId16"/>
    <sheet name="Послуги всього" sheetId="48" state="hidden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 localSheetId="16">#REF!</definedName>
    <definedName name="_firstRow">#REF!</definedName>
    <definedName name="_lastColumn" localSheetId="9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 localSheetId="16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 localSheetId="16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 localSheetId="16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 localSheetId="16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 localSheetId="16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1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 localSheetId="16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 localSheetId="16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 localSheetId="16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 localSheetId="16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 localSheetId="16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 localSheetId="16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1">#REF!</definedName>
    <definedName name="апр" localSheetId="14">#REF!</definedName>
    <definedName name="апр" localSheetId="15">#REF!</definedName>
    <definedName name="апр" localSheetId="2">#REF!</definedName>
    <definedName name="апр" localSheetId="6">#REF!</definedName>
    <definedName name="апр" localSheetId="7">#REF!</definedName>
    <definedName name="апр" localSheetId="8">#REF!</definedName>
    <definedName name="апр" localSheetId="16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1">#REF!</definedName>
    <definedName name="дфтф" localSheetId="14">#REF!</definedName>
    <definedName name="дфтф" localSheetId="15">#REF!</definedName>
    <definedName name="дфтф" localSheetId="2">#REF!</definedName>
    <definedName name="дфтф" localSheetId="6">#REF!</definedName>
    <definedName name="дфтф" localSheetId="7">#REF!</definedName>
    <definedName name="дфтф" localSheetId="8">#REF!</definedName>
    <definedName name="дфтф" localSheetId="16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інки">'[1]Sheet1 (3)'!#REF!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_xlnm.Print_Titles" localSheetId="16">'Послуги всього'!$A:$A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1">#REF!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6">#REF!</definedName>
    <definedName name="лпдаж" localSheetId="7">#REF!</definedName>
    <definedName name="лпдаж" localSheetId="8">#REF!</definedName>
    <definedName name="лпдаж" localSheetId="16">#REF!</definedName>
    <definedName name="лпдаж">#REF!</definedName>
    <definedName name="_xlnm.Print_Area" localSheetId="0">'1'!$A$1:$E$20</definedName>
    <definedName name="_xlnm.Print_Area" localSheetId="9">'10'!$A$1:$AG$11</definedName>
    <definedName name="_xlnm.Print_Area" localSheetId="10">'11'!$A$1:$F$23</definedName>
    <definedName name="_xlnm.Print_Area" localSheetId="11">'12'!$A$1:$M$10</definedName>
    <definedName name="_xlnm.Print_Area" localSheetId="12">'13'!$A$1:$M$10</definedName>
    <definedName name="_xlnm.Print_Area" localSheetId="13">'14'!$A$1:$I$22</definedName>
    <definedName name="_xlnm.Print_Area" localSheetId="14">'15'!$A$1:$AG$11</definedName>
    <definedName name="_xlnm.Print_Area" localSheetId="15">'16'!$A$1:$AG$11</definedName>
    <definedName name="_xlnm.Print_Area" localSheetId="1">'2'!$A$1:$AG$10</definedName>
    <definedName name="_xlnm.Print_Area" localSheetId="2">'3'!$A$1:$E$19</definedName>
    <definedName name="_xlnm.Print_Area" localSheetId="3">'4'!$A$1:$AG$10</definedName>
    <definedName name="_xlnm.Print_Area" localSheetId="4">'5'!$A$1:$E$20</definedName>
    <definedName name="_xlnm.Print_Area" localSheetId="5">'6'!$A$1:$AG$11</definedName>
    <definedName name="_xlnm.Print_Area" localSheetId="6">'7'!$A$1:$E$20</definedName>
    <definedName name="_xlnm.Print_Area" localSheetId="7">'8'!$A$1:$AG$9</definedName>
    <definedName name="_xlnm.Print_Area" localSheetId="8">'9'!$A$1:$E$21</definedName>
    <definedName name="_xlnm.Print_Area" localSheetId="16">'Послуги всього'!$A$1:$X$30</definedName>
    <definedName name="олд" localSheetId="10">'[1]Sheet1 (3)'!#REF!</definedName>
    <definedName name="олд" localSheetId="11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 localSheetId="16">'[1]Sheet1 (3)'!#REF!</definedName>
    <definedName name="олд">'[1]Sheet1 (3)'!#REF!</definedName>
    <definedName name="оплад" localSheetId="11">'[4]Sheet1 (2)'!#REF!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 localSheetId="16">'[4]Sheet1 (2)'!#REF!</definedName>
    <definedName name="оплад">'[4]Sheet1 (2)'!#REF!</definedName>
    <definedName name="паовжф" localSheetId="11">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 localSheetId="16">#REF!</definedName>
    <definedName name="паовжф">#REF!</definedName>
    <definedName name="пар" localSheetId="11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 localSheetId="16">#REF!</definedName>
    <definedName name="пар">#REF!</definedName>
    <definedName name="плдаж" localSheetId="11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 localSheetId="16">#REF!</definedName>
    <definedName name="плдаж">#REF!</definedName>
    <definedName name="плдажп" localSheetId="11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 localSheetId="16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'[4]Sheet1 (3)'!#REF!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 localSheetId="16">'[4]Sheet1 (3)'!#REF!</definedName>
    <definedName name="праовл">'[4]Sheet1 (3)'!#REF!</definedName>
    <definedName name="проавлф" localSheetId="11">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 localSheetId="16">#REF!</definedName>
    <definedName name="проавлф">#REF!</definedName>
    <definedName name="рпа" localSheetId="11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 localSheetId="16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'[4]Sheet1 (2)'!#REF!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 localSheetId="16">'[4]Sheet1 (2)'!#REF!</definedName>
    <definedName name="рррр">'[4]Sheet1 (2)'!#REF!</definedName>
    <definedName name="ррррау" localSheetId="11">'[1]Sheet1 (3)'!#REF!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 localSheetId="16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1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48" l="1"/>
  <c r="X28" i="48"/>
  <c r="X27" i="48"/>
  <c r="X26" i="48"/>
  <c r="X25" i="48"/>
  <c r="X24" i="48"/>
  <c r="X23" i="48"/>
  <c r="X22" i="48"/>
  <c r="X21" i="48"/>
  <c r="X20" i="48"/>
  <c r="X19" i="48"/>
  <c r="X18" i="48"/>
  <c r="X17" i="48"/>
  <c r="X16" i="48"/>
  <c r="X15" i="48"/>
  <c r="X14" i="48"/>
  <c r="X13" i="48"/>
  <c r="X12" i="48"/>
  <c r="X11" i="48"/>
  <c r="X10" i="48"/>
  <c r="U29" i="48"/>
  <c r="U28" i="48"/>
  <c r="U27" i="48"/>
  <c r="U26" i="48"/>
  <c r="U25" i="48"/>
  <c r="U24" i="48"/>
  <c r="U23" i="48"/>
  <c r="U22" i="48"/>
  <c r="U21" i="48"/>
  <c r="U20" i="48"/>
  <c r="U19" i="48"/>
  <c r="U18" i="48"/>
  <c r="U17" i="48"/>
  <c r="U16" i="48"/>
  <c r="U15" i="48"/>
  <c r="U14" i="48"/>
  <c r="U13" i="48"/>
  <c r="U12" i="48"/>
  <c r="U11" i="48"/>
  <c r="U10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N29" i="48"/>
  <c r="N28" i="48"/>
  <c r="N27" i="48"/>
  <c r="N26" i="48"/>
  <c r="N25" i="48"/>
  <c r="N24" i="48"/>
  <c r="N23" i="48"/>
  <c r="N22" i="48"/>
  <c r="N21" i="48"/>
  <c r="N20" i="48"/>
  <c r="N19" i="48"/>
  <c r="N18" i="48"/>
  <c r="N17" i="48"/>
  <c r="N16" i="48"/>
  <c r="N15" i="48"/>
  <c r="N14" i="48"/>
  <c r="N13" i="48"/>
  <c r="N12" i="48"/>
  <c r="N11" i="48"/>
  <c r="N10" i="48"/>
  <c r="K29" i="48"/>
  <c r="K28" i="48"/>
  <c r="K27" i="48"/>
  <c r="K26" i="48"/>
  <c r="K25" i="48"/>
  <c r="K24" i="48"/>
  <c r="K23" i="48"/>
  <c r="K22" i="48"/>
  <c r="K21" i="48"/>
  <c r="K20" i="48"/>
  <c r="K19" i="48"/>
  <c r="K18" i="48"/>
  <c r="K17" i="48"/>
  <c r="K16" i="48"/>
  <c r="K15" i="48"/>
  <c r="K14" i="48"/>
  <c r="K13" i="48"/>
  <c r="K12" i="48"/>
  <c r="K11" i="48"/>
  <c r="K10" i="48"/>
  <c r="H29" i="48"/>
  <c r="H28" i="48"/>
  <c r="H27" i="48"/>
  <c r="H26" i="48"/>
  <c r="H25" i="48"/>
  <c r="H24" i="48"/>
  <c r="H23" i="48"/>
  <c r="H22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E29" i="48"/>
  <c r="E28" i="48"/>
  <c r="E27" i="48"/>
  <c r="E26" i="48"/>
  <c r="E25" i="48"/>
  <c r="E24" i="48"/>
  <c r="E23" i="48"/>
  <c r="E22" i="48"/>
  <c r="E21" i="48"/>
  <c r="E20" i="48"/>
  <c r="E19" i="48"/>
  <c r="E18" i="48"/>
  <c r="E17" i="48"/>
  <c r="E16" i="48"/>
  <c r="E15" i="48"/>
  <c r="E14" i="48"/>
  <c r="E13" i="48"/>
  <c r="E12" i="48"/>
  <c r="E11" i="48"/>
  <c r="E10" i="48"/>
  <c r="W9" i="48"/>
  <c r="V9" i="48"/>
  <c r="T9" i="48"/>
  <c r="S9" i="48"/>
  <c r="P9" i="48"/>
  <c r="O9" i="48"/>
  <c r="M9" i="48"/>
  <c r="L9" i="48"/>
  <c r="J9" i="48"/>
  <c r="I9" i="48"/>
  <c r="G9" i="48"/>
  <c r="F9" i="48"/>
  <c r="D9" i="48"/>
  <c r="C9" i="48"/>
  <c r="U9" i="48" l="1"/>
  <c r="Q9" i="48"/>
  <c r="K9" i="48"/>
  <c r="E9" i="48"/>
  <c r="B9" i="48"/>
  <c r="X9" i="48"/>
  <c r="R9" i="48"/>
  <c r="N9" i="48"/>
  <c r="H9" i="48"/>
</calcChain>
</file>

<file path=xl/sharedStrings.xml><?xml version="1.0" encoding="utf-8"?>
<sst xmlns="http://schemas.openxmlformats.org/spreadsheetml/2006/main" count="568" uniqueCount="127">
  <si>
    <t>Показник</t>
  </si>
  <si>
    <t>зміна значення</t>
  </si>
  <si>
    <t>%</t>
  </si>
  <si>
    <t>А</t>
  </si>
  <si>
    <t>Станом на:</t>
  </si>
  <si>
    <t>особи</t>
  </si>
  <si>
    <t>Мали статус безробітного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</si>
  <si>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</si>
  <si>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</si>
  <si>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</si>
  <si>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</si>
  <si>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</si>
  <si>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Проходили профнавчання</t>
  </si>
  <si>
    <t>з них, отримують допомогу по безробіттю</t>
  </si>
  <si>
    <t>Мають статус безробітного на кінець періоду</t>
  </si>
  <si>
    <t>з них, отримують                                                                     допомогу по безробіттю</t>
  </si>
  <si>
    <t>з них, мали статус безробітного                                     протягом періоду</t>
  </si>
  <si>
    <t>Всього брали участь у громадських та інших роботах тимчасового характеру</t>
  </si>
  <si>
    <t>Продовження таблиці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</si>
  <si>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</si>
  <si>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</si>
  <si>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</si>
  <si>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</si>
  <si>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(у т.ч. до набуття статусу безробітного)</t>
  </si>
  <si>
    <r>
      <t xml:space="preserve"> </t>
    </r>
    <r>
      <rPr>
        <b/>
        <u/>
        <sz val="19"/>
        <rFont val="Times New Roman"/>
        <family val="1"/>
        <charset val="204"/>
      </rPr>
      <t>молоді у віці до 35 років</t>
    </r>
  </si>
  <si>
    <r>
      <t xml:space="preserve"> </t>
    </r>
    <r>
      <rPr>
        <b/>
        <u/>
        <sz val="19"/>
        <rFont val="Times New Roman"/>
        <family val="1"/>
        <charset val="204"/>
      </rPr>
      <t>(за гендерною ознакою)</t>
    </r>
  </si>
  <si>
    <t>Мали статус безробітного, осіб</t>
  </si>
  <si>
    <t>Проходили професійне навчання, осіб</t>
  </si>
  <si>
    <t xml:space="preserve"> + (-)                            осіб</t>
  </si>
  <si>
    <t>Отримували допомогу по безробіттю, осіб</t>
  </si>
  <si>
    <t>Запорізька область</t>
  </si>
  <si>
    <t>Запорізький МЦЗ</t>
  </si>
  <si>
    <t>Бердянський МРЦЗ</t>
  </si>
  <si>
    <t>Мелітопольський МРЦЗ</t>
  </si>
  <si>
    <t>Токмацька філія</t>
  </si>
  <si>
    <t>Енергодарська філія</t>
  </si>
  <si>
    <t>Василівська філія</t>
  </si>
  <si>
    <t>Веселівська філія</t>
  </si>
  <si>
    <t>Вільнянська філія</t>
  </si>
  <si>
    <t>Гуляйпільська філія</t>
  </si>
  <si>
    <t>Запорізька філія</t>
  </si>
  <si>
    <t>К-Дніпровська філія</t>
  </si>
  <si>
    <t>Більмацька філія</t>
  </si>
  <si>
    <t>Михайлівська філія</t>
  </si>
  <si>
    <t>Новомиколаївська філія</t>
  </si>
  <si>
    <t>Оріхівська філія</t>
  </si>
  <si>
    <t>Пологівська філія</t>
  </si>
  <si>
    <t>Приазовська філія</t>
  </si>
  <si>
    <t>Приморська філія</t>
  </si>
  <si>
    <t>Чернігівська філія</t>
  </si>
  <si>
    <t>Якимівська філія</t>
  </si>
  <si>
    <t xml:space="preserve"> </t>
  </si>
  <si>
    <t xml:space="preserve"> + (-)                       осіб</t>
  </si>
  <si>
    <t>2022</t>
  </si>
  <si>
    <t>Всього отримують послуги на кінець періоду*</t>
  </si>
  <si>
    <r>
      <t xml:space="preserve">* У зв’язку із набранням чинності </t>
    </r>
    <r>
      <rPr>
        <b/>
        <sz val="10.5"/>
        <rFont val="Times New Roman"/>
        <family val="1"/>
        <charset val="204"/>
      </rPr>
      <t xml:space="preserve">постанови Кабінету Міністрів України від 10.03.2021 № 191, </t>
    </r>
    <r>
      <rPr>
        <sz val="10.5"/>
        <rFont val="Times New Roman"/>
        <family val="1"/>
        <charset val="204"/>
      </rPr>
      <t xml:space="preserve">якою передбачено, зокрема,  припинення обліку громадян у разі не звернення особою за послугами до центру зайнятості протягом 60 календарних днів, дані щодо кількості громадян, які перебувають на обліку станом на кінець звітного періоду, </t>
    </r>
    <r>
      <rPr>
        <b/>
        <sz val="10.5"/>
        <rFont val="Times New Roman"/>
        <family val="1"/>
        <charset val="204"/>
      </rPr>
      <t>не можуть бути порівняні з відповідними даними минулого року</t>
    </r>
    <r>
      <rPr>
        <sz val="10.5"/>
        <rFont val="Times New Roman"/>
        <family val="1"/>
        <charset val="204"/>
      </rPr>
      <t>.</t>
    </r>
  </si>
  <si>
    <t>Всього отримували послуги*</t>
  </si>
  <si>
    <t>Надання послуг  службою зайнятості Запорізької області                                                                                                                                                                    у січні 2021-2022 рр.</t>
  </si>
  <si>
    <r>
      <t xml:space="preserve">Надання послуг Чернівецькою обласною службою зайнятості   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</si>
  <si>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>Надання послуг Чернівецькою обласною службою зайнятості</t>
  </si>
  <si>
    <t>Надання послуг Чернівецькою обласною службою зайнятості громадянам</t>
  </si>
  <si>
    <t>Усього</t>
  </si>
  <si>
    <t>-</t>
  </si>
  <si>
    <t>Всього отримали роботу</t>
  </si>
  <si>
    <t>Чисельність працевлаш-тованих безробітних</t>
  </si>
  <si>
    <t>(осіб)</t>
  </si>
  <si>
    <t>Всього отримували послуги</t>
  </si>
  <si>
    <t>Всього отримують послуги на кінець періоду</t>
  </si>
  <si>
    <t>Проходили проф-навчання</t>
  </si>
  <si>
    <t>з них:</t>
  </si>
  <si>
    <t>жінки</t>
  </si>
  <si>
    <t>чоловіки</t>
  </si>
  <si>
    <t>Отримували послуги, осіб</t>
  </si>
  <si>
    <t>осіб</t>
  </si>
  <si>
    <t>2023</t>
  </si>
  <si>
    <t>Отримували послуги</t>
  </si>
  <si>
    <t>Надання послуг Чернівецькою обласною службою зайнятості особам,                                                                         що мають додаткові гарантії у сприянні працевлаштуванню</t>
  </si>
  <si>
    <t>Отримували послуги на кінець періоду</t>
  </si>
  <si>
    <t>Вижницька філія</t>
  </si>
  <si>
    <t>Дністровська філія</t>
  </si>
  <si>
    <t>Чернівецька філія</t>
  </si>
  <si>
    <t>Надання послуг Чернівецькою обласною службою зайнятості                                                                                внутрішньо переміщеним особам</t>
  </si>
  <si>
    <t>Всього отримали роботу, осіб</t>
  </si>
  <si>
    <t>Чисельність безробітних, охоплених профорієнтаційними послугами, осіб</t>
  </si>
  <si>
    <t>Чисельність безробітних, охоплених профорієнтаційними послугами</t>
  </si>
  <si>
    <t>Отримували послуги протягом періоду, осіб</t>
  </si>
  <si>
    <t>Мали статус безробітного протягом періоду, осіб</t>
  </si>
  <si>
    <t xml:space="preserve">   у т.ч. зареєстровані у звітному періоді, осіб</t>
  </si>
  <si>
    <t>Отримали ваучер на навчання, осіб</t>
  </si>
  <si>
    <t>у т.ч. зареєстровані у звітному періоді</t>
  </si>
  <si>
    <t>Отримали ваучер на навчання</t>
  </si>
  <si>
    <t>у 2,4 р.</t>
  </si>
  <si>
    <t>у % до гр.1</t>
  </si>
  <si>
    <t xml:space="preserve"> + 1 особа</t>
  </si>
  <si>
    <t xml:space="preserve"> + 3 особи</t>
  </si>
  <si>
    <t>Надання послуг Чернівецькою обласною службою зайнятості безробітним                  з числа учасників бойових дій</t>
  </si>
  <si>
    <t>у 3,3 р.</t>
  </si>
  <si>
    <t>у 3,6 р.</t>
  </si>
  <si>
    <t>у 2,5 р.</t>
  </si>
  <si>
    <t xml:space="preserve"> + 10 осіб</t>
  </si>
  <si>
    <t xml:space="preserve"> + 283 осіб</t>
  </si>
  <si>
    <t>1 січня             2023 р.</t>
  </si>
  <si>
    <t>1 січня             2024 р.</t>
  </si>
  <si>
    <t>2022 рік</t>
  </si>
  <si>
    <t>2023 рік</t>
  </si>
  <si>
    <r>
      <t xml:space="preserve">  Надання послуг Чернівецькою обласною службою зайнятості особам, що мають додаткові гарантії у сприянні працевлаштуванню у 2022-2023 рр.</t>
    </r>
    <r>
      <rPr>
        <b/>
        <i/>
        <sz val="16"/>
        <rFont val="Times New Roman Cyr"/>
        <charset val="204"/>
      </rPr>
      <t xml:space="preserve">  </t>
    </r>
  </si>
  <si>
    <t>1 січня            2024 р.</t>
  </si>
  <si>
    <t xml:space="preserve">    Надання послуг Чернівецькою обласною службою зайнятості                                                                                    особам з інвалідністю у 2022-2023 рр.</t>
  </si>
  <si>
    <t>Надання послуг Чернівецькою обласною службою зайнятості безробітним з числа учасників бойових дій               у 2022-2023 рр.</t>
  </si>
  <si>
    <r>
      <t xml:space="preserve">    Надання послуг Чернівецькою обласною службою зайнятості </t>
    </r>
    <r>
      <rPr>
        <b/>
        <sz val="14"/>
        <rFont val="Times New Roman Cyr"/>
        <charset val="204"/>
      </rPr>
      <t xml:space="preserve">внутрішньо переміщеним особам                                                                            </t>
    </r>
    <r>
      <rPr>
        <b/>
        <sz val="14"/>
        <rFont val="Times New Roman Cyr"/>
        <family val="1"/>
        <charset val="204"/>
      </rPr>
      <t>у 2022-2023 рр.</t>
    </r>
  </si>
  <si>
    <t>Надання послуг Чернівецькою обласною службою зайнятості молоді у віці до 35 років
у 2022-2023 рр.</t>
  </si>
  <si>
    <t>Станом на 1 січня 2024 року</t>
  </si>
  <si>
    <t>Надання послуг Чернівецькою обласною службою зайнятості жінкам                                                                                                                                                                    у 2023 році</t>
  </si>
  <si>
    <t>Надання послуг Чернівецькою обласною службою зайнятості чоловікам                                                                                                                                                                    у 2023 році</t>
  </si>
  <si>
    <r>
      <t>особам з числа</t>
    </r>
    <r>
      <rPr>
        <b/>
        <u/>
        <sz val="16"/>
        <rFont val="Times New Roman"/>
        <family val="1"/>
        <charset val="204"/>
      </rPr>
      <t xml:space="preserve"> мешканців міських поселень</t>
    </r>
    <r>
      <rPr>
        <b/>
        <sz val="16"/>
        <rFont val="Times New Roman"/>
        <family val="1"/>
        <charset val="204"/>
      </rPr>
      <t xml:space="preserve"> у 2022-2023 рр.</t>
    </r>
  </si>
  <si>
    <r>
      <t xml:space="preserve">особам з числа </t>
    </r>
    <r>
      <rPr>
        <b/>
        <u/>
        <sz val="16"/>
        <rFont val="Times New Roman"/>
        <family val="1"/>
        <charset val="204"/>
      </rPr>
      <t xml:space="preserve">мешканців сільської місцевості </t>
    </r>
    <r>
      <rPr>
        <b/>
        <sz val="16"/>
        <rFont val="Times New Roman"/>
        <family val="1"/>
        <charset val="204"/>
      </rPr>
      <t>у 2022-2023 рр.</t>
    </r>
  </si>
  <si>
    <t xml:space="preserve"> + 51 особа</t>
  </si>
  <si>
    <t>у 3,7 р.</t>
  </si>
  <si>
    <t>у 3,8 р.</t>
  </si>
  <si>
    <t>у 4,9 р.</t>
  </si>
  <si>
    <t>у 3,1 р.</t>
  </si>
  <si>
    <t>у 4,8 р.</t>
  </si>
  <si>
    <t>у 8,5 р.</t>
  </si>
  <si>
    <t>у 3,9 р.</t>
  </si>
  <si>
    <t>у 4,3 р.</t>
  </si>
  <si>
    <t xml:space="preserve"> + 25 осіб</t>
  </si>
  <si>
    <t xml:space="preserve"> + 248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</si>
</sst>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5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9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i/>
      <sz val="16"/>
      <name val="Times New Roman"/>
      <family val="1"/>
      <charset val="204"/>
    </font>
    <font>
      <i/>
      <sz val="12"/>
      <name val="Times New Roman"/>
      <family val="1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i/>
      <sz val="11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1"/>
      <name val="Times New Roman Cyr"/>
      <charset val="204"/>
    </font>
    <font>
      <b/>
      <sz val="10"/>
      <name val="Times New Roman Cyr"/>
      <charset val="204"/>
    </font>
    <font>
      <sz val="16"/>
      <color rgb="FFFF0000"/>
      <name val="Times New Roman"/>
      <family val="1"/>
      <charset val="204"/>
    </font>
    <font>
      <b/>
      <sz val="11"/>
      <name val="Times New Roman Cyr"/>
      <charset val="204"/>
    </font>
    <font>
      <b/>
      <u/>
      <sz val="16"/>
      <name val="Times New Roman"/>
      <family val="1"/>
      <charset val="204"/>
    </font>
    <font>
      <sz val="12"/>
      <name val="Times New Roman Cyr"/>
    </font>
    <font>
      <b/>
      <sz val="18"/>
      <name val="Times New Roman Cyr"/>
      <family val="1"/>
      <charset val="204"/>
    </font>
    <font>
      <b/>
      <i/>
      <sz val="12"/>
      <name val="Times New Roman Cyr"/>
      <charset val="204"/>
    </font>
    <font>
      <b/>
      <sz val="11"/>
      <name val="Times New Roman Cyr"/>
      <family val="1"/>
      <charset val="204"/>
    </font>
    <font>
      <b/>
      <sz val="8"/>
      <name val="Times New Roman Cyr"/>
      <family val="1"/>
      <charset val="204"/>
    </font>
    <font>
      <sz val="11"/>
      <name val="Times New Roman Cyr"/>
      <family val="1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i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 Cyr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20"/>
      <name val="Times New Roman Cyr"/>
      <family val="1"/>
      <charset val="204"/>
    </font>
    <font>
      <sz val="9"/>
      <name val="Times New Roman Cyr"/>
      <charset val="204"/>
    </font>
    <font>
      <b/>
      <i/>
      <sz val="16"/>
      <name val="Times New Roman Cyr"/>
      <charset val="204"/>
    </font>
    <font>
      <b/>
      <u/>
      <sz val="19"/>
      <name val="Times New Roman"/>
      <family val="1"/>
      <charset val="204"/>
    </font>
    <font>
      <sz val="11"/>
      <color theme="0"/>
      <name val="Times New Roman Cyr"/>
      <charset val="204"/>
    </font>
    <font>
      <sz val="10"/>
      <name val="Arial Cyr"/>
    </font>
    <font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7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7" fillId="0" borderId="0"/>
    <xf numFmtId="0" fontId="54" fillId="0" borderId="0"/>
    <xf numFmtId="0" fontId="17" fillId="0" borderId="0"/>
  </cellStyleXfs>
  <cellXfs count="298">
    <xf numFmtId="0" fontId="0" fillId="0" borderId="0" xfId="0"/>
    <xf numFmtId="0" fontId="5" fillId="0" borderId="6" xfId="1" applyFont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1" fillId="0" borderId="0" xfId="7" applyFont="1"/>
    <xf numFmtId="0" fontId="1" fillId="0" borderId="0" xfId="8" applyFont="1" applyAlignment="1">
      <alignment vertical="center" wrapText="1"/>
    </xf>
    <xf numFmtId="0" fontId="16" fillId="0" borderId="6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/>
    </xf>
    <xf numFmtId="0" fontId="4" fillId="0" borderId="6" xfId="8" applyFont="1" applyBorder="1" applyAlignment="1">
      <alignment horizontal="center" vertical="center" wrapText="1"/>
    </xf>
    <xf numFmtId="0" fontId="4" fillId="0" borderId="6" xfId="8" applyFont="1" applyFill="1" applyBorder="1" applyAlignment="1">
      <alignment horizontal="center" vertical="center" wrapText="1"/>
    </xf>
    <xf numFmtId="0" fontId="10" fillId="0" borderId="0" xfId="8" applyFont="1" applyAlignment="1">
      <alignment vertical="center" wrapText="1"/>
    </xf>
    <xf numFmtId="0" fontId="5" fillId="3" borderId="6" xfId="8" applyFont="1" applyFill="1" applyBorder="1" applyAlignment="1">
      <alignment vertical="center" wrapText="1"/>
    </xf>
    <xf numFmtId="164" fontId="10" fillId="0" borderId="0" xfId="8" applyNumberFormat="1" applyFont="1" applyAlignment="1">
      <alignment vertical="center" wrapText="1"/>
    </xf>
    <xf numFmtId="0" fontId="5" fillId="0" borderId="6" xfId="7" applyFont="1" applyBorder="1" applyAlignment="1">
      <alignment horizontal="left" vertical="center" wrapText="1"/>
    </xf>
    <xf numFmtId="0" fontId="5" fillId="0" borderId="6" xfId="8" applyFont="1" applyBorder="1" applyAlignment="1">
      <alignment vertical="center" wrapText="1"/>
    </xf>
    <xf numFmtId="0" fontId="15" fillId="0" borderId="0" xfId="7" applyFont="1" applyFill="1"/>
    <xf numFmtId="0" fontId="19" fillId="0" borderId="6" xfId="1" applyFont="1" applyFill="1" applyBorder="1" applyAlignment="1">
      <alignment horizontal="center" vertical="center"/>
    </xf>
    <xf numFmtId="0" fontId="32" fillId="0" borderId="0" xfId="8" applyFont="1" applyAlignment="1">
      <alignment vertical="center" wrapText="1"/>
    </xf>
    <xf numFmtId="0" fontId="32" fillId="0" borderId="0" xfId="7" applyFont="1"/>
    <xf numFmtId="165" fontId="32" fillId="0" borderId="0" xfId="8" applyNumberFormat="1" applyFont="1" applyAlignment="1">
      <alignment vertical="center" wrapText="1"/>
    </xf>
    <xf numFmtId="0" fontId="18" fillId="0" borderId="0" xfId="8" applyFont="1" applyFill="1" applyAlignment="1">
      <alignment horizontal="center" vertical="top" wrapText="1"/>
    </xf>
    <xf numFmtId="0" fontId="36" fillId="0" borderId="0" xfId="12" applyFont="1" applyFill="1" applyBorder="1" applyAlignment="1">
      <alignment vertical="top" wrapText="1"/>
    </xf>
    <xf numFmtId="0" fontId="26" fillId="0" borderId="0" xfId="12" applyFont="1" applyFill="1" applyBorder="1"/>
    <xf numFmtId="0" fontId="37" fillId="0" borderId="1" xfId="12" applyFont="1" applyFill="1" applyBorder="1" applyAlignment="1">
      <alignment horizontal="center" vertical="top"/>
    </xf>
    <xf numFmtId="0" fontId="37" fillId="0" borderId="0" xfId="12" applyFont="1" applyFill="1" applyBorder="1" applyAlignment="1">
      <alignment horizontal="center" vertical="top"/>
    </xf>
    <xf numFmtId="0" fontId="38" fillId="0" borderId="0" xfId="12" applyFont="1" applyFill="1" applyAlignment="1">
      <alignment vertical="top"/>
    </xf>
    <xf numFmtId="0" fontId="27" fillId="0" borderId="0" xfId="12" applyFont="1" applyFill="1" applyAlignment="1">
      <alignment vertical="top"/>
    </xf>
    <xf numFmtId="0" fontId="39" fillId="0" borderId="0" xfId="12" applyFont="1" applyFill="1" applyAlignment="1">
      <alignment horizontal="center" vertical="center" wrapText="1"/>
    </xf>
    <xf numFmtId="0" fontId="39" fillId="0" borderId="0" xfId="12" applyFont="1" applyFill="1" applyAlignment="1">
      <alignment vertical="center" wrapText="1"/>
    </xf>
    <xf numFmtId="0" fontId="41" fillId="0" borderId="6" xfId="12" applyFont="1" applyFill="1" applyBorder="1" applyAlignment="1">
      <alignment horizontal="center" vertical="center" wrapText="1"/>
    </xf>
    <xf numFmtId="1" fontId="41" fillId="0" borderId="6" xfId="12" applyNumberFormat="1" applyFont="1" applyFill="1" applyBorder="1" applyAlignment="1">
      <alignment horizontal="center" vertical="center" wrapText="1"/>
    </xf>
    <xf numFmtId="0" fontId="41" fillId="0" borderId="0" xfId="12" applyFont="1" applyFill="1" applyAlignment="1">
      <alignment vertical="center" wrapText="1"/>
    </xf>
    <xf numFmtId="0" fontId="33" fillId="0" borderId="3" xfId="12" applyFont="1" applyFill="1" applyBorder="1" applyAlignment="1">
      <alignment horizontal="left" vertical="center"/>
    </xf>
    <xf numFmtId="3" fontId="33" fillId="0" borderId="6" xfId="12" applyNumberFormat="1" applyFont="1" applyFill="1" applyBorder="1" applyAlignment="1">
      <alignment horizontal="center" vertical="center"/>
    </xf>
    <xf numFmtId="164" fontId="33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vertical="center"/>
    </xf>
    <xf numFmtId="0" fontId="33" fillId="0" borderId="0" xfId="12" applyFont="1" applyFill="1" applyAlignment="1">
      <alignment vertical="center"/>
    </xf>
    <xf numFmtId="164" fontId="30" fillId="0" borderId="6" xfId="12" applyNumberFormat="1" applyFont="1" applyFill="1" applyBorder="1" applyAlignment="1">
      <alignment horizontal="center" vertical="center"/>
    </xf>
    <xf numFmtId="3" fontId="33" fillId="0" borderId="0" xfId="12" applyNumberFormat="1" applyFont="1" applyFill="1" applyAlignment="1">
      <alignment horizontal="center" vertical="center"/>
    </xf>
    <xf numFmtId="3" fontId="30" fillId="0" borderId="0" xfId="12" applyNumberFormat="1" applyFont="1" applyFill="1"/>
    <xf numFmtId="0" fontId="30" fillId="0" borderId="0" xfId="12" applyFont="1" applyFill="1"/>
    <xf numFmtId="0" fontId="30" fillId="0" borderId="0" xfId="12" applyFont="1" applyFill="1" applyAlignment="1">
      <alignment horizontal="center" vertical="top"/>
    </xf>
    <xf numFmtId="0" fontId="38" fillId="0" borderId="0" xfId="12" applyFont="1" applyFill="1"/>
    <xf numFmtId="0" fontId="42" fillId="0" borderId="0" xfId="12" applyFont="1" applyFill="1"/>
    <xf numFmtId="0" fontId="28" fillId="0" borderId="0" xfId="14" applyFont="1" applyFill="1"/>
    <xf numFmtId="1" fontId="2" fillId="0" borderId="0" xfId="6" applyNumberFormat="1" applyFont="1" applyFill="1" applyAlignment="1" applyProtection="1">
      <alignment horizontal="center" wrapText="1"/>
      <protection locked="0"/>
    </xf>
    <xf numFmtId="1" fontId="2" fillId="0" borderId="0" xfId="6" applyNumberFormat="1" applyFont="1" applyFill="1" applyAlignment="1" applyProtection="1">
      <alignment wrapText="1"/>
      <protection locked="0"/>
    </xf>
    <xf numFmtId="1" fontId="22" fillId="0" borderId="0" xfId="6" applyNumberFormat="1" applyFont="1" applyFill="1" applyAlignment="1" applyProtection="1">
      <alignment wrapText="1"/>
      <protection locked="0"/>
    </xf>
    <xf numFmtId="1" fontId="7" fillId="0" borderId="0" xfId="6" applyNumberFormat="1" applyFont="1" applyFill="1" applyAlignment="1" applyProtection="1">
      <alignment wrapText="1"/>
      <protection locked="0"/>
    </xf>
    <xf numFmtId="1" fontId="1" fillId="0" borderId="0" xfId="6" applyNumberFormat="1" applyFont="1" applyFill="1" applyProtection="1">
      <protection locked="0"/>
    </xf>
    <xf numFmtId="1" fontId="1" fillId="2" borderId="0" xfId="6" applyNumberFormat="1" applyFont="1" applyFill="1" applyProtection="1">
      <protection locked="0"/>
    </xf>
    <xf numFmtId="1" fontId="10" fillId="0" borderId="0" xfId="6" applyNumberFormat="1" applyFont="1" applyFill="1" applyProtection="1">
      <protection locked="0"/>
    </xf>
    <xf numFmtId="1" fontId="1" fillId="0" borderId="0" xfId="6" applyNumberFormat="1" applyFont="1" applyFill="1" applyBorder="1" applyAlignment="1" applyProtection="1">
      <protection locked="0"/>
    </xf>
    <xf numFmtId="1" fontId="9" fillId="0" borderId="5" xfId="6" applyNumberFormat="1" applyFont="1" applyFill="1" applyBorder="1" applyAlignment="1" applyProtection="1">
      <alignment horizontal="center" vertical="center"/>
      <protection locked="0"/>
    </xf>
    <xf numFmtId="1" fontId="43" fillId="0" borderId="5" xfId="6" applyNumberFormat="1" applyFont="1" applyFill="1" applyBorder="1" applyAlignment="1" applyProtection="1">
      <alignment horizontal="center" vertical="center"/>
      <protection locked="0"/>
    </xf>
    <xf numFmtId="1" fontId="44" fillId="0" borderId="6" xfId="6" applyNumberFormat="1" applyFont="1" applyFill="1" applyBorder="1" applyAlignment="1" applyProtection="1">
      <alignment horizontal="center"/>
    </xf>
    <xf numFmtId="1" fontId="44" fillId="0" borderId="0" xfId="6" applyNumberFormat="1" applyFont="1" applyFill="1" applyProtection="1">
      <protection locked="0"/>
    </xf>
    <xf numFmtId="1" fontId="9" fillId="0" borderId="0" xfId="6" applyNumberFormat="1" applyFont="1" applyFill="1" applyBorder="1" applyAlignment="1" applyProtection="1">
      <alignment vertical="center"/>
      <protection locked="0"/>
    </xf>
    <xf numFmtId="3" fontId="16" fillId="0" borderId="6" xfId="15" applyNumberFormat="1" applyFont="1" applyFill="1" applyBorder="1" applyAlignment="1">
      <alignment horizontal="center" vertical="center"/>
    </xf>
    <xf numFmtId="3" fontId="16" fillId="2" borderId="6" xfId="6" applyNumberFormat="1" applyFont="1" applyFill="1" applyBorder="1" applyAlignment="1" applyProtection="1">
      <alignment horizontal="center"/>
      <protection locked="0"/>
    </xf>
    <xf numFmtId="1" fontId="4" fillId="0" borderId="0" xfId="6" applyNumberFormat="1" applyFont="1" applyFill="1" applyBorder="1" applyAlignment="1" applyProtection="1">
      <alignment vertical="center"/>
      <protection locked="0"/>
    </xf>
    <xf numFmtId="1" fontId="4" fillId="0" borderId="0" xfId="6" applyNumberFormat="1" applyFont="1" applyFill="1" applyBorder="1" applyAlignment="1" applyProtection="1">
      <alignment horizontal="right"/>
      <protection locked="0"/>
    </xf>
    <xf numFmtId="3" fontId="16" fillId="2" borderId="6" xfId="6" applyNumberFormat="1" applyFont="1" applyFill="1" applyBorder="1" applyAlignment="1" applyProtection="1">
      <alignment horizontal="center" vertical="center"/>
    </xf>
    <xf numFmtId="1" fontId="4" fillId="2" borderId="0" xfId="6" applyNumberFormat="1" applyFont="1" applyFill="1" applyBorder="1" applyAlignment="1" applyProtection="1">
      <alignment horizontal="right"/>
      <protection locked="0"/>
    </xf>
    <xf numFmtId="1" fontId="4" fillId="0" borderId="0" xfId="6" applyNumberFormat="1" applyFont="1" applyFill="1" applyBorder="1" applyAlignment="1" applyProtection="1">
      <alignment horizontal="left" wrapText="1" shrinkToFit="1"/>
      <protection locked="0"/>
    </xf>
    <xf numFmtId="1" fontId="22" fillId="0" borderId="0" xfId="6" applyNumberFormat="1" applyFont="1" applyFill="1" applyBorder="1" applyAlignment="1" applyProtection="1">
      <alignment horizontal="right"/>
      <protection locked="0"/>
    </xf>
    <xf numFmtId="0" fontId="40" fillId="0" borderId="0" xfId="14" applyFont="1" applyFill="1"/>
    <xf numFmtId="1" fontId="2" fillId="2" borderId="0" xfId="6" applyNumberFormat="1" applyFont="1" applyFill="1" applyAlignment="1" applyProtection="1">
      <alignment wrapText="1"/>
      <protection locked="0"/>
    </xf>
    <xf numFmtId="1" fontId="2" fillId="2" borderId="0" xfId="6" applyNumberFormat="1" applyFont="1" applyFill="1" applyAlignment="1" applyProtection="1">
      <alignment horizontal="center" wrapText="1"/>
      <protection locked="0"/>
    </xf>
    <xf numFmtId="1" fontId="46" fillId="0" borderId="1" xfId="6" applyNumberFormat="1" applyFont="1" applyFill="1" applyBorder="1" applyAlignment="1" applyProtection="1">
      <protection locked="0"/>
    </xf>
    <xf numFmtId="1" fontId="46" fillId="2" borderId="1" xfId="6" applyNumberFormat="1" applyFont="1" applyFill="1" applyBorder="1" applyAlignment="1" applyProtection="1">
      <protection locked="0"/>
    </xf>
    <xf numFmtId="1" fontId="47" fillId="0" borderId="0" xfId="6" applyNumberFormat="1" applyFont="1" applyFill="1" applyProtection="1">
      <protection locked="0"/>
    </xf>
    <xf numFmtId="1" fontId="47" fillId="0" borderId="0" xfId="6" applyNumberFormat="1" applyFont="1" applyFill="1" applyBorder="1" applyAlignment="1" applyProtection="1">
      <protection locked="0"/>
    </xf>
    <xf numFmtId="3" fontId="4" fillId="0" borderId="0" xfId="6" applyNumberFormat="1" applyFont="1" applyFill="1" applyBorder="1" applyAlignment="1" applyProtection="1">
      <alignment horizontal="right"/>
      <protection locked="0"/>
    </xf>
    <xf numFmtId="3" fontId="4" fillId="2" borderId="0" xfId="6" applyNumberFormat="1" applyFont="1" applyFill="1" applyBorder="1" applyAlignment="1" applyProtection="1">
      <alignment horizontal="right"/>
      <protection locked="0"/>
    </xf>
    <xf numFmtId="164" fontId="4" fillId="0" borderId="0" xfId="6" applyNumberFormat="1" applyFont="1" applyFill="1" applyBorder="1" applyAlignment="1" applyProtection="1">
      <alignment horizontal="right"/>
      <protection locked="0"/>
    </xf>
    <xf numFmtId="1" fontId="48" fillId="0" borderId="0" xfId="17" applyNumberFormat="1" applyFont="1" applyBorder="1" applyAlignment="1" applyProtection="1">
      <protection locked="0"/>
    </xf>
    <xf numFmtId="1" fontId="2" fillId="0" borderId="0" xfId="17" applyNumberFormat="1" applyFont="1" applyAlignment="1" applyProtection="1">
      <alignment wrapText="1"/>
      <protection locked="0"/>
    </xf>
    <xf numFmtId="1" fontId="2" fillId="0" borderId="0" xfId="17" applyNumberFormat="1" applyFont="1" applyFill="1" applyAlignment="1" applyProtection="1">
      <alignment wrapText="1"/>
      <protection locked="0"/>
    </xf>
    <xf numFmtId="1" fontId="1" fillId="0" borderId="0" xfId="17" applyNumberFormat="1" applyFont="1" applyProtection="1">
      <protection locked="0"/>
    </xf>
    <xf numFmtId="1" fontId="5" fillId="0" borderId="0" xfId="17" applyNumberFormat="1" applyFont="1" applyAlignment="1" applyProtection="1">
      <alignment horizontal="center" vertical="center" wrapText="1"/>
      <protection locked="0"/>
    </xf>
    <xf numFmtId="1" fontId="5" fillId="0" borderId="0" xfId="17" applyNumberFormat="1" applyFont="1" applyFill="1" applyAlignment="1" applyProtection="1">
      <alignment horizontal="center" vertical="center" wrapText="1"/>
      <protection locked="0"/>
    </xf>
    <xf numFmtId="1" fontId="46" fillId="0" borderId="1" xfId="17" applyNumberFormat="1" applyFont="1" applyBorder="1" applyAlignment="1" applyProtection="1">
      <protection locked="0"/>
    </xf>
    <xf numFmtId="1" fontId="1" fillId="0" borderId="1" xfId="17" applyNumberFormat="1" applyFont="1" applyFill="1" applyBorder="1" applyAlignment="1" applyProtection="1">
      <alignment horizontal="center"/>
      <protection locked="0"/>
    </xf>
    <xf numFmtId="1" fontId="46" fillId="0" borderId="1" xfId="17" applyNumberFormat="1" applyFont="1" applyFill="1" applyBorder="1" applyAlignment="1" applyProtection="1">
      <protection locked="0"/>
    </xf>
    <xf numFmtId="1" fontId="9" fillId="0" borderId="1" xfId="17" applyNumberFormat="1" applyFont="1" applyFill="1" applyBorder="1" applyAlignment="1" applyProtection="1">
      <alignment horizontal="center"/>
      <protection locked="0"/>
    </xf>
    <xf numFmtId="1" fontId="1" fillId="2" borderId="0" xfId="17" applyNumberFormat="1" applyFont="1" applyFill="1" applyBorder="1" applyAlignment="1" applyProtection="1">
      <alignment horizontal="center" vertical="center" wrapText="1"/>
    </xf>
    <xf numFmtId="1" fontId="1" fillId="0" borderId="0" xfId="17" applyNumberFormat="1" applyFont="1" applyFill="1" applyBorder="1" applyAlignment="1" applyProtection="1">
      <alignment horizontal="center" vertical="center" wrapText="1"/>
    </xf>
    <xf numFmtId="1" fontId="47" fillId="0" borderId="0" xfId="17" applyNumberFormat="1" applyFont="1" applyProtection="1">
      <protection locked="0"/>
    </xf>
    <xf numFmtId="1" fontId="47" fillId="0" borderId="0" xfId="17" applyNumberFormat="1" applyFont="1" applyBorder="1" applyAlignment="1" applyProtection="1">
      <protection locked="0"/>
    </xf>
    <xf numFmtId="1" fontId="1" fillId="0" borderId="0" xfId="17" applyNumberFormat="1" applyFont="1" applyBorder="1" applyAlignment="1" applyProtection="1">
      <protection locked="0"/>
    </xf>
    <xf numFmtId="1" fontId="47" fillId="0" borderId="6" xfId="17" applyNumberFormat="1" applyFont="1" applyFill="1" applyBorder="1" applyAlignment="1" applyProtection="1">
      <alignment horizontal="center"/>
    </xf>
    <xf numFmtId="1" fontId="47" fillId="2" borderId="6" xfId="17" applyNumberFormat="1" applyFont="1" applyFill="1" applyBorder="1" applyAlignment="1" applyProtection="1">
      <alignment horizontal="center"/>
    </xf>
    <xf numFmtId="1" fontId="47" fillId="2" borderId="0" xfId="17" applyNumberFormat="1" applyFont="1" applyFill="1" applyBorder="1" applyAlignment="1" applyProtection="1">
      <alignment horizontal="center"/>
    </xf>
    <xf numFmtId="1" fontId="47" fillId="0" borderId="0" xfId="17" applyNumberFormat="1" applyFont="1" applyFill="1" applyBorder="1" applyAlignment="1" applyProtection="1">
      <alignment horizontal="center"/>
    </xf>
    <xf numFmtId="164" fontId="10" fillId="2" borderId="0" xfId="17" applyNumberFormat="1" applyFont="1" applyFill="1" applyBorder="1" applyAlignment="1" applyProtection="1">
      <alignment horizontal="center" vertical="center"/>
    </xf>
    <xf numFmtId="164" fontId="10" fillId="0" borderId="0" xfId="17" applyNumberFormat="1" applyFont="1" applyBorder="1" applyAlignment="1" applyProtection="1">
      <alignment horizontal="center" vertical="center"/>
    </xf>
    <xf numFmtId="1" fontId="4" fillId="0" borderId="0" xfId="17" applyNumberFormat="1" applyFont="1" applyFill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right"/>
      <protection locked="0"/>
    </xf>
    <xf numFmtId="1" fontId="4" fillId="0" borderId="0" xfId="17" applyNumberFormat="1" applyFont="1" applyBorder="1" applyAlignment="1" applyProtection="1">
      <alignment horizontal="left" wrapText="1" shrinkToFit="1"/>
      <protection locked="0"/>
    </xf>
    <xf numFmtId="0" fontId="1" fillId="0" borderId="0" xfId="8" applyFont="1" applyFill="1" applyAlignment="1">
      <alignment vertical="center" wrapText="1"/>
    </xf>
    <xf numFmtId="1" fontId="43" fillId="2" borderId="1" xfId="6" applyNumberFormat="1" applyFont="1" applyFill="1" applyBorder="1" applyAlignment="1" applyProtection="1">
      <alignment horizontal="center"/>
      <protection locked="0"/>
    </xf>
    <xf numFmtId="1" fontId="10" fillId="0" borderId="1" xfId="6" applyNumberFormat="1" applyFont="1" applyFill="1" applyBorder="1" applyAlignment="1" applyProtection="1">
      <alignment horizontal="center"/>
      <protection locked="0"/>
    </xf>
    <xf numFmtId="1" fontId="10" fillId="0" borderId="0" xfId="17" applyNumberFormat="1" applyFont="1" applyAlignment="1" applyProtection="1">
      <alignment horizontal="right"/>
      <protection locked="0"/>
    </xf>
    <xf numFmtId="1" fontId="12" fillId="0" borderId="2" xfId="17" applyNumberFormat="1" applyFont="1" applyBorder="1" applyAlignment="1" applyProtection="1">
      <protection locked="0"/>
    </xf>
    <xf numFmtId="1" fontId="12" fillId="0" borderId="7" xfId="17" applyNumberFormat="1" applyFont="1" applyBorder="1" applyAlignment="1" applyProtection="1">
      <protection locked="0"/>
    </xf>
    <xf numFmtId="1" fontId="12" fillId="0" borderId="5" xfId="17" applyNumberFormat="1" applyFont="1" applyBorder="1" applyAlignment="1" applyProtection="1">
      <protection locked="0"/>
    </xf>
    <xf numFmtId="1" fontId="1" fillId="2" borderId="0" xfId="17" applyNumberFormat="1" applyFont="1" applyFill="1" applyBorder="1" applyAlignment="1" applyProtection="1">
      <alignment horizontal="center" vertical="center"/>
      <protection locked="0"/>
    </xf>
    <xf numFmtId="1" fontId="1" fillId="0" borderId="0" xfId="17" applyNumberFormat="1" applyFont="1" applyBorder="1" applyAlignment="1" applyProtection="1">
      <alignment horizontal="center" vertical="center"/>
      <protection locked="0"/>
    </xf>
    <xf numFmtId="164" fontId="7" fillId="2" borderId="0" xfId="17" applyNumberFormat="1" applyFont="1" applyFill="1" applyBorder="1" applyAlignment="1" applyProtection="1">
      <alignment horizontal="center" vertical="center"/>
    </xf>
    <xf numFmtId="164" fontId="7" fillId="0" borderId="0" xfId="17" applyNumberFormat="1" applyFont="1" applyBorder="1" applyAlignment="1" applyProtection="1">
      <alignment horizontal="center" vertical="center"/>
    </xf>
    <xf numFmtId="1" fontId="2" fillId="0" borderId="0" xfId="17" applyNumberFormat="1" applyFont="1" applyFill="1" applyBorder="1" applyAlignment="1" applyProtection="1">
      <alignment vertical="center"/>
      <protection locked="0"/>
    </xf>
    <xf numFmtId="0" fontId="49" fillId="0" borderId="0" xfId="12" applyFont="1" applyFill="1" applyBorder="1"/>
    <xf numFmtId="0" fontId="50" fillId="0" borderId="6" xfId="12" applyFont="1" applyFill="1" applyBorder="1" applyAlignment="1">
      <alignment horizontal="center" wrapText="1"/>
    </xf>
    <xf numFmtId="1" fontId="50" fillId="0" borderId="6" xfId="12" applyNumberFormat="1" applyFont="1" applyFill="1" applyBorder="1" applyAlignment="1">
      <alignment horizontal="center" wrapText="1"/>
    </xf>
    <xf numFmtId="0" fontId="50" fillId="0" borderId="0" xfId="12" applyFont="1" applyFill="1" applyAlignment="1">
      <alignment vertical="center" wrapText="1"/>
    </xf>
    <xf numFmtId="1" fontId="5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wrapText="1"/>
      <protection locked="0"/>
    </xf>
    <xf numFmtId="0" fontId="1" fillId="0" borderId="0" xfId="7" applyFont="1" applyFill="1"/>
    <xf numFmtId="0" fontId="10" fillId="0" borderId="0" xfId="8" applyFont="1" applyFill="1" applyAlignment="1">
      <alignment vertical="center" wrapText="1"/>
    </xf>
    <xf numFmtId="0" fontId="5" fillId="0" borderId="6" xfId="8" applyFont="1" applyFill="1" applyBorder="1" applyAlignment="1">
      <alignment vertical="center" wrapText="1"/>
    </xf>
    <xf numFmtId="0" fontId="21" fillId="0" borderId="0" xfId="8" applyFont="1" applyFill="1" applyAlignment="1">
      <alignment vertical="center" wrapText="1"/>
    </xf>
    <xf numFmtId="0" fontId="8" fillId="0" borderId="0" xfId="8" applyFont="1" applyFill="1" applyAlignment="1">
      <alignment vertical="center" wrapText="1"/>
    </xf>
    <xf numFmtId="0" fontId="5" fillId="0" borderId="6" xfId="7" applyFont="1" applyFill="1" applyBorder="1" applyAlignment="1">
      <alignment horizontal="left" vertical="center" wrapText="1"/>
    </xf>
    <xf numFmtId="0" fontId="8" fillId="0" borderId="0" xfId="7" applyFont="1" applyFill="1"/>
    <xf numFmtId="1" fontId="5" fillId="0" borderId="0" xfId="6" applyNumberFormat="1" applyFont="1" applyFill="1" applyBorder="1" applyAlignment="1" applyProtection="1">
      <alignment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1" xfId="12" applyFont="1" applyFill="1" applyBorder="1" applyAlignment="1">
      <alignment vertical="top"/>
    </xf>
    <xf numFmtId="0" fontId="30" fillId="0" borderId="6" xfId="12" applyFont="1" applyFill="1" applyBorder="1" applyAlignment="1">
      <alignment horizontal="left" vertical="center"/>
    </xf>
    <xf numFmtId="0" fontId="18" fillId="0" borderId="0" xfId="7" applyFont="1" applyFill="1" applyAlignment="1">
      <alignment horizontal="center" vertical="top" wrapText="1"/>
    </xf>
    <xf numFmtId="0" fontId="3" fillId="0" borderId="0" xfId="8" applyFont="1" applyFill="1" applyBorder="1" applyAlignment="1">
      <alignment horizontal="center" vertical="center" wrapText="1"/>
    </xf>
    <xf numFmtId="0" fontId="19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0" fontId="4" fillId="0" borderId="0" xfId="8" applyFont="1" applyFill="1" applyBorder="1" applyAlignment="1">
      <alignment horizontal="center" vertical="center" wrapText="1"/>
    </xf>
    <xf numFmtId="164" fontId="6" fillId="0" borderId="0" xfId="7" applyNumberFormat="1" applyFont="1" applyFill="1" applyBorder="1" applyAlignment="1">
      <alignment horizontal="center" vertical="center" wrapText="1"/>
    </xf>
    <xf numFmtId="165" fontId="10" fillId="0" borderId="0" xfId="8" applyNumberFormat="1" applyFont="1" applyFill="1" applyAlignment="1">
      <alignment vertical="center" wrapText="1"/>
    </xf>
    <xf numFmtId="0" fontId="20" fillId="0" borderId="0" xfId="1" applyFont="1" applyFill="1" applyBorder="1" applyAlignment="1">
      <alignment horizontal="center" vertical="center" wrapText="1"/>
    </xf>
    <xf numFmtId="165" fontId="32" fillId="0" borderId="0" xfId="7" applyNumberFormat="1" applyFont="1"/>
    <xf numFmtId="164" fontId="6" fillId="0" borderId="0" xfId="9" applyNumberFormat="1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1" fontId="10" fillId="0" borderId="0" xfId="17" applyNumberFormat="1" applyFont="1" applyAlignment="1" applyProtection="1">
      <alignment horizontal="right" vertical="top"/>
      <protection locked="0"/>
    </xf>
    <xf numFmtId="1" fontId="43" fillId="0" borderId="1" xfId="6" applyNumberFormat="1" applyFont="1" applyFill="1" applyBorder="1" applyAlignment="1" applyProtection="1">
      <alignment horizontal="center"/>
      <protection locked="0"/>
    </xf>
    <xf numFmtId="164" fontId="53" fillId="0" borderId="6" xfId="12" applyNumberFormat="1" applyFont="1" applyFill="1" applyBorder="1" applyAlignment="1">
      <alignment horizontal="center" vertical="center"/>
    </xf>
    <xf numFmtId="3" fontId="1" fillId="0" borderId="6" xfId="18" applyNumberFormat="1" applyFont="1" applyFill="1" applyBorder="1" applyAlignment="1" applyProtection="1">
      <alignment horizontal="center" vertical="center"/>
      <protection locked="0"/>
    </xf>
    <xf numFmtId="0" fontId="6" fillId="0" borderId="0" xfId="7" applyFont="1" applyAlignment="1">
      <alignment horizontal="right" vertical="center"/>
    </xf>
    <xf numFmtId="1" fontId="10" fillId="0" borderId="0" xfId="6" applyNumberFormat="1" applyFont="1" applyFill="1" applyAlignment="1" applyProtection="1">
      <alignment vertical="top"/>
      <protection locked="0"/>
    </xf>
    <xf numFmtId="1" fontId="1" fillId="0" borderId="0" xfId="6" applyNumberFormat="1" applyFont="1" applyFill="1" applyAlignment="1" applyProtection="1">
      <alignment vertical="top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12" applyFont="1" applyFill="1" applyAlignment="1">
      <alignment vertical="top"/>
    </xf>
    <xf numFmtId="0" fontId="27" fillId="0" borderId="0" xfId="12" applyFont="1" applyFill="1" applyAlignment="1">
      <alignment horizontal="left" vertical="top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0" fillId="0" borderId="0" xfId="6" applyNumberFormat="1" applyFont="1" applyFill="1" applyAlignment="1" applyProtection="1">
      <protection locked="0"/>
    </xf>
    <xf numFmtId="0" fontId="6" fillId="0" borderId="5" xfId="7" applyFont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22" fillId="0" borderId="6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3" fontId="5" fillId="0" borderId="6" xfId="7" applyNumberFormat="1" applyFont="1" applyFill="1" applyBorder="1" applyAlignment="1">
      <alignment horizontal="center" vertical="center" wrapText="1"/>
    </xf>
    <xf numFmtId="164" fontId="57" fillId="2" borderId="6" xfId="7" applyNumberFormat="1" applyFont="1" applyFill="1" applyBorder="1" applyAlignment="1">
      <alignment horizontal="center" vertical="center" wrapText="1"/>
    </xf>
    <xf numFmtId="3" fontId="57" fillId="0" borderId="6" xfId="7" applyNumberFormat="1" applyFont="1" applyFill="1" applyBorder="1" applyAlignment="1">
      <alignment horizontal="center" vertical="center" wrapText="1"/>
    </xf>
    <xf numFmtId="3" fontId="5" fillId="0" borderId="6" xfId="1" applyNumberFormat="1" applyFont="1" applyFill="1" applyBorder="1" applyAlignment="1">
      <alignment horizontal="center" vertical="center" wrapText="1"/>
    </xf>
    <xf numFmtId="3" fontId="30" fillId="0" borderId="6" xfId="12" applyNumberFormat="1" applyFont="1" applyFill="1" applyBorder="1" applyAlignment="1">
      <alignment horizontal="center" vertical="center"/>
    </xf>
    <xf numFmtId="3" fontId="16" fillId="0" borderId="6" xfId="13" applyNumberFormat="1" applyFont="1" applyFill="1" applyBorder="1" applyAlignment="1">
      <alignment horizontal="center" vertical="center"/>
    </xf>
    <xf numFmtId="0" fontId="16" fillId="0" borderId="6" xfId="13" applyFont="1" applyFill="1" applyBorder="1" applyAlignment="1">
      <alignment horizontal="center" vertical="center"/>
    </xf>
    <xf numFmtId="3" fontId="16" fillId="0" borderId="6" xfId="6" applyNumberFormat="1" applyFont="1" applyFill="1" applyBorder="1" applyAlignment="1" applyProtection="1">
      <alignment horizontal="center"/>
      <protection locked="0"/>
    </xf>
    <xf numFmtId="3" fontId="16" fillId="0" borderId="6" xfId="6" applyNumberFormat="1" applyFont="1" applyFill="1" applyBorder="1" applyAlignment="1" applyProtection="1">
      <alignment horizontal="center" vertical="center"/>
    </xf>
    <xf numFmtId="3" fontId="16" fillId="0" borderId="6" xfId="6" applyNumberFormat="1" applyFont="1" applyFill="1" applyBorder="1" applyAlignment="1">
      <alignment horizontal="center" vertical="center"/>
    </xf>
    <xf numFmtId="3" fontId="16" fillId="0" borderId="6" xfId="16" applyNumberFormat="1" applyFont="1" applyFill="1" applyBorder="1" applyAlignment="1">
      <alignment horizontal="center"/>
    </xf>
    <xf numFmtId="1" fontId="16" fillId="0" borderId="6" xfId="6" applyNumberFormat="1" applyFont="1" applyFill="1" applyBorder="1" applyAlignment="1" applyProtection="1">
      <alignment horizontal="center" vertical="center"/>
    </xf>
    <xf numFmtId="3" fontId="5" fillId="0" borderId="6" xfId="8" applyNumberFormat="1" applyFont="1" applyFill="1" applyBorder="1" applyAlignment="1">
      <alignment horizontal="center" vertical="center" wrapText="1"/>
    </xf>
    <xf numFmtId="164" fontId="57" fillId="0" borderId="6" xfId="7" applyNumberFormat="1" applyFont="1" applyFill="1" applyBorder="1" applyAlignment="1">
      <alignment horizontal="center" vertical="center" wrapText="1"/>
    </xf>
    <xf numFmtId="3" fontId="5" fillId="0" borderId="6" xfId="9" applyNumberFormat="1" applyFont="1" applyFill="1" applyBorder="1" applyAlignment="1">
      <alignment horizontal="center" vertical="center" wrapText="1"/>
    </xf>
    <xf numFmtId="164" fontId="57" fillId="0" borderId="6" xfId="1" applyNumberFormat="1" applyFont="1" applyFill="1" applyBorder="1" applyAlignment="1">
      <alignment horizontal="center" vertical="center" wrapText="1"/>
    </xf>
    <xf numFmtId="3" fontId="16" fillId="2" borderId="6" xfId="17" applyNumberFormat="1" applyFont="1" applyFill="1" applyBorder="1" applyAlignment="1" applyProtection="1">
      <alignment horizontal="center" vertical="center"/>
      <protection locked="0"/>
    </xf>
    <xf numFmtId="3" fontId="16" fillId="2" borderId="6" xfId="17" applyNumberFormat="1" applyFont="1" applyFill="1" applyBorder="1" applyAlignment="1" applyProtection="1">
      <alignment horizontal="center" vertical="center"/>
    </xf>
    <xf numFmtId="1" fontId="16" fillId="2" borderId="6" xfId="17" applyNumberFormat="1" applyFont="1" applyFill="1" applyBorder="1" applyAlignment="1" applyProtection="1">
      <alignment horizontal="center" vertical="center"/>
    </xf>
    <xf numFmtId="3" fontId="16" fillId="0" borderId="6" xfId="17" applyNumberFormat="1" applyFont="1" applyFill="1" applyBorder="1" applyAlignment="1" applyProtection="1">
      <alignment horizontal="center" vertical="center"/>
      <protection locked="0"/>
    </xf>
    <xf numFmtId="1" fontId="16" fillId="0" borderId="6" xfId="17" applyNumberFormat="1" applyFont="1" applyFill="1" applyBorder="1" applyAlignment="1" applyProtection="1">
      <alignment horizontal="center" vertical="center"/>
      <protection locked="0"/>
    </xf>
    <xf numFmtId="0" fontId="18" fillId="0" borderId="0" xfId="7" applyFont="1" applyAlignment="1">
      <alignment horizontal="center" vertical="top" wrapText="1"/>
    </xf>
    <xf numFmtId="0" fontId="5" fillId="0" borderId="2" xfId="7" applyFont="1" applyBorder="1" applyAlignment="1">
      <alignment horizontal="center" vertical="center" wrapText="1"/>
    </xf>
    <xf numFmtId="0" fontId="5" fillId="0" borderId="5" xfId="7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57" fillId="2" borderId="3" xfId="7" applyNumberFormat="1" applyFont="1" applyFill="1" applyBorder="1" applyAlignment="1">
      <alignment horizontal="center" vertical="center" wrapText="1"/>
    </xf>
    <xf numFmtId="3" fontId="57" fillId="2" borderId="4" xfId="7" applyNumberFormat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0" xfId="1" applyFont="1" applyFill="1" applyBorder="1" applyAlignment="1">
      <alignment horizontal="center" vertical="center" wrapText="1"/>
    </xf>
    <xf numFmtId="0" fontId="20" fillId="0" borderId="11" xfId="1" applyFont="1" applyFill="1" applyBorder="1" applyAlignment="1">
      <alignment horizontal="center" vertical="center" wrapText="1"/>
    </xf>
    <xf numFmtId="0" fontId="20" fillId="0" borderId="8" xfId="1" applyFont="1" applyFill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20" fillId="0" borderId="12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49" fontId="33" fillId="0" borderId="6" xfId="12" applyNumberFormat="1" applyFont="1" applyFill="1" applyBorder="1" applyAlignment="1">
      <alignment horizontal="center" vertical="center" wrapText="1"/>
    </xf>
    <xf numFmtId="0" fontId="31" fillId="0" borderId="6" xfId="12" applyFont="1" applyFill="1" applyBorder="1" applyAlignment="1">
      <alignment horizontal="center" vertical="center" wrapText="1"/>
    </xf>
    <xf numFmtId="0" fontId="23" fillId="0" borderId="6" xfId="12" applyFont="1" applyFill="1" applyBorder="1" applyAlignment="1">
      <alignment horizontal="center" vertical="center" wrapText="1"/>
    </xf>
    <xf numFmtId="0" fontId="33" fillId="0" borderId="6" xfId="12" applyFont="1" applyFill="1" applyBorder="1" applyAlignment="1">
      <alignment horizontal="center" vertical="center" wrapText="1"/>
    </xf>
    <xf numFmtId="0" fontId="33" fillId="0" borderId="3" xfId="12" applyFont="1" applyFill="1" applyBorder="1" applyAlignment="1">
      <alignment horizontal="center" vertical="center" wrapText="1"/>
    </xf>
    <xf numFmtId="0" fontId="33" fillId="0" borderId="15" xfId="12" applyFont="1" applyFill="1" applyBorder="1" applyAlignment="1">
      <alignment horizontal="center" vertical="center" wrapText="1"/>
    </xf>
    <xf numFmtId="0" fontId="33" fillId="0" borderId="4" xfId="12" applyFont="1" applyFill="1" applyBorder="1" applyAlignment="1">
      <alignment horizontal="center" vertical="center" wrapText="1"/>
    </xf>
    <xf numFmtId="49" fontId="31" fillId="0" borderId="2" xfId="12" applyNumberFormat="1" applyFont="1" applyFill="1" applyBorder="1" applyAlignment="1">
      <alignment horizontal="center" vertical="center" wrapText="1"/>
    </xf>
    <xf numFmtId="49" fontId="31" fillId="0" borderId="5" xfId="12" applyNumberFormat="1" applyFont="1" applyFill="1" applyBorder="1" applyAlignment="1">
      <alignment horizontal="center" vertical="center" wrapText="1"/>
    </xf>
    <xf numFmtId="0" fontId="38" fillId="0" borderId="2" xfId="12" applyFont="1" applyFill="1" applyBorder="1" applyAlignment="1">
      <alignment horizontal="center" vertical="center" wrapText="1"/>
    </xf>
    <xf numFmtId="0" fontId="38" fillId="0" borderId="5" xfId="12" applyFont="1" applyFill="1" applyBorder="1" applyAlignment="1">
      <alignment horizontal="center" vertical="center" wrapText="1"/>
    </xf>
    <xf numFmtId="0" fontId="24" fillId="0" borderId="0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center" vertical="top"/>
    </xf>
    <xf numFmtId="0" fontId="24" fillId="0" borderId="1" xfId="12" applyFont="1" applyFill="1" applyBorder="1" applyAlignment="1">
      <alignment horizontal="right" vertical="top"/>
    </xf>
    <xf numFmtId="0" fontId="31" fillId="0" borderId="2" xfId="12" applyFont="1" applyFill="1" applyBorder="1" applyAlignment="1">
      <alignment horizontal="center" vertical="center" wrapText="1"/>
    </xf>
    <xf numFmtId="0" fontId="31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center" wrapText="1"/>
    </xf>
    <xf numFmtId="49" fontId="33" fillId="0" borderId="2" xfId="12" applyNumberFormat="1" applyFont="1" applyFill="1" applyBorder="1" applyAlignment="1">
      <alignment horizontal="center" vertical="center" wrapText="1"/>
    </xf>
    <xf numFmtId="49" fontId="33" fillId="0" borderId="5" xfId="12" applyNumberFormat="1" applyFont="1" applyFill="1" applyBorder="1" applyAlignment="1">
      <alignment horizontal="center" vertical="center" wrapText="1"/>
    </xf>
    <xf numFmtId="0" fontId="23" fillId="0" borderId="2" xfId="12" applyFont="1" applyFill="1" applyBorder="1" applyAlignment="1">
      <alignment horizontal="center" vertical="center" wrapText="1"/>
    </xf>
    <xf numFmtId="0" fontId="23" fillId="0" borderId="7" xfId="12" applyFont="1" applyFill="1" applyBorder="1" applyAlignment="1">
      <alignment horizontal="center" vertical="center" wrapText="1"/>
    </xf>
    <xf numFmtId="0" fontId="23" fillId="0" borderId="5" xfId="12" applyFont="1" applyFill="1" applyBorder="1" applyAlignment="1">
      <alignment horizontal="center" vertical="center" wrapText="1"/>
    </xf>
    <xf numFmtId="0" fontId="45" fillId="0" borderId="0" xfId="12" applyFont="1" applyFill="1" applyBorder="1" applyAlignment="1">
      <alignment horizontal="center" vertical="top" wrapText="1"/>
    </xf>
    <xf numFmtId="0" fontId="19" fillId="0" borderId="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18" fillId="0" borderId="0" xfId="8" applyFont="1" applyFill="1" applyAlignment="1">
      <alignment horizontal="center" vertical="top" wrapText="1"/>
    </xf>
    <xf numFmtId="1" fontId="11" fillId="0" borderId="9" xfId="6" applyNumberFormat="1" applyFont="1" applyFill="1" applyBorder="1" applyAlignment="1" applyProtection="1">
      <alignment horizontal="center" vertical="center" wrapText="1"/>
    </xf>
    <xf numFmtId="1" fontId="11" fillId="0" borderId="10" xfId="6" applyNumberFormat="1" applyFont="1" applyFill="1" applyBorder="1" applyAlignment="1" applyProtection="1">
      <alignment horizontal="center" vertical="center" wrapText="1"/>
    </xf>
    <xf numFmtId="1" fontId="11" fillId="0" borderId="11" xfId="6" applyNumberFormat="1" applyFont="1" applyFill="1" applyBorder="1" applyAlignment="1" applyProtection="1">
      <alignment horizontal="center" vertical="center" wrapText="1"/>
    </xf>
    <xf numFmtId="1" fontId="11" fillId="0" borderId="13" xfId="6" applyNumberFormat="1" applyFont="1" applyFill="1" applyBorder="1" applyAlignment="1" applyProtection="1">
      <alignment horizontal="center" vertical="center" wrapText="1"/>
    </xf>
    <xf numFmtId="1" fontId="11" fillId="0" borderId="0" xfId="6" applyNumberFormat="1" applyFont="1" applyFill="1" applyBorder="1" applyAlignment="1" applyProtection="1">
      <alignment horizontal="center" vertical="center" wrapText="1"/>
    </xf>
    <xf numFmtId="1" fontId="11" fillId="0" borderId="14" xfId="6" applyNumberFormat="1" applyFont="1" applyFill="1" applyBorder="1" applyAlignment="1" applyProtection="1">
      <alignment horizontal="center" vertical="center" wrapText="1"/>
    </xf>
    <xf numFmtId="1" fontId="11" fillId="0" borderId="8" xfId="6" applyNumberFormat="1" applyFont="1" applyFill="1" applyBorder="1" applyAlignment="1" applyProtection="1">
      <alignment horizontal="center" vertical="center" wrapText="1"/>
    </xf>
    <xf numFmtId="1" fontId="11" fillId="0" borderId="1" xfId="6" applyNumberFormat="1" applyFont="1" applyFill="1" applyBorder="1" applyAlignment="1" applyProtection="1">
      <alignment horizontal="center" vertical="center" wrapText="1"/>
    </xf>
    <xf numFmtId="1" fontId="11" fillId="0" borderId="12" xfId="6" applyNumberFormat="1" applyFont="1" applyFill="1" applyBorder="1" applyAlignment="1" applyProtection="1">
      <alignment horizontal="center" vertical="center" wrapText="1"/>
    </xf>
    <xf numFmtId="1" fontId="3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2" fillId="0" borderId="2" xfId="6" applyNumberFormat="1" applyFont="1" applyFill="1" applyBorder="1" applyAlignment="1" applyProtection="1">
      <alignment horizontal="center"/>
      <protection locked="0"/>
    </xf>
    <xf numFmtId="1" fontId="12" fillId="0" borderId="7" xfId="6" applyNumberFormat="1" applyFont="1" applyFill="1" applyBorder="1" applyAlignment="1" applyProtection="1">
      <alignment horizontal="center"/>
      <protection locked="0"/>
    </xf>
    <xf numFmtId="1" fontId="12" fillId="0" borderId="5" xfId="6" applyNumberFormat="1" applyFont="1" applyFill="1" applyBorder="1" applyAlignment="1" applyProtection="1">
      <alignment horizontal="center"/>
      <protection locked="0"/>
    </xf>
    <xf numFmtId="1" fontId="11" fillId="0" borderId="6" xfId="6" applyNumberFormat="1" applyFont="1" applyFill="1" applyBorder="1" applyAlignment="1" applyProtection="1">
      <alignment horizontal="center" vertical="center" wrapText="1"/>
    </xf>
    <xf numFmtId="0" fontId="33" fillId="0" borderId="9" xfId="12" applyFont="1" applyFill="1" applyBorder="1" applyAlignment="1">
      <alignment horizontal="center" vertical="center" wrapText="1"/>
    </xf>
    <xf numFmtId="0" fontId="33" fillId="0" borderId="10" xfId="12" applyFont="1" applyFill="1" applyBorder="1" applyAlignment="1">
      <alignment horizontal="center" vertical="center" wrapText="1"/>
    </xf>
    <xf numFmtId="0" fontId="33" fillId="0" borderId="11" xfId="12" applyFont="1" applyFill="1" applyBorder="1" applyAlignment="1">
      <alignment horizontal="center" vertical="center" wrapText="1"/>
    </xf>
    <xf numFmtId="0" fontId="33" fillId="0" borderId="13" xfId="12" applyFont="1" applyFill="1" applyBorder="1" applyAlignment="1">
      <alignment horizontal="center" vertical="center" wrapText="1"/>
    </xf>
    <xf numFmtId="0" fontId="33" fillId="0" borderId="0" xfId="12" applyFont="1" applyFill="1" applyBorder="1" applyAlignment="1">
      <alignment horizontal="center" vertical="center" wrapText="1"/>
    </xf>
    <xf numFmtId="0" fontId="33" fillId="0" borderId="14" xfId="12" applyFont="1" applyFill="1" applyBorder="1" applyAlignment="1">
      <alignment horizontal="center" vertical="center" wrapText="1"/>
    </xf>
    <xf numFmtId="0" fontId="33" fillId="0" borderId="8" xfId="12" applyFont="1" applyFill="1" applyBorder="1" applyAlignment="1">
      <alignment horizontal="center" vertical="center" wrapText="1"/>
    </xf>
    <xf numFmtId="0" fontId="33" fillId="0" borderId="1" xfId="12" applyFont="1" applyFill="1" applyBorder="1" applyAlignment="1">
      <alignment horizontal="center" vertical="center" wrapText="1"/>
    </xf>
    <xf numFmtId="0" fontId="33" fillId="0" borderId="12" xfId="12" applyFont="1" applyFill="1" applyBorder="1" applyAlignment="1">
      <alignment horizontal="center" vertical="center" wrapText="1"/>
    </xf>
    <xf numFmtId="1" fontId="11" fillId="0" borderId="9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3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0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4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8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12" xfId="6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8" applyFont="1" applyFill="1" applyBorder="1" applyAlignment="1">
      <alignment horizontal="center" vertical="top" wrapText="1"/>
    </xf>
    <xf numFmtId="0" fontId="29" fillId="0" borderId="0" xfId="12" applyFont="1" applyFill="1" applyBorder="1" applyAlignment="1">
      <alignment horizontal="center" vertical="top" wrapText="1"/>
    </xf>
    <xf numFmtId="1" fontId="5" fillId="0" borderId="0" xfId="6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>
      <alignment horizontal="center" vertical="center" wrapText="1"/>
    </xf>
    <xf numFmtId="0" fontId="19" fillId="0" borderId="3" xfId="1" applyFont="1" applyFill="1" applyBorder="1" applyAlignment="1">
      <alignment horizontal="center" vertical="center" wrapText="1"/>
    </xf>
    <xf numFmtId="0" fontId="19" fillId="0" borderId="15" xfId="1" applyFont="1" applyFill="1" applyBorder="1" applyAlignment="1">
      <alignment horizontal="center" vertical="center" wrapText="1"/>
    </xf>
    <xf numFmtId="0" fontId="19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7" xfId="8" applyFont="1" applyFill="1" applyBorder="1" applyAlignment="1">
      <alignment horizontal="center" vertical="center" wrapText="1"/>
    </xf>
    <xf numFmtId="0" fontId="5" fillId="0" borderId="5" xfId="8" applyFont="1" applyFill="1" applyBorder="1" applyAlignment="1">
      <alignment horizontal="center" vertical="center" wrapText="1"/>
    </xf>
    <xf numFmtId="0" fontId="3" fillId="0" borderId="6" xfId="8" applyFont="1" applyFill="1" applyBorder="1" applyAlignment="1">
      <alignment horizontal="center" vertical="center" wrapText="1"/>
    </xf>
    <xf numFmtId="0" fontId="19" fillId="0" borderId="6" xfId="7" applyFont="1" applyBorder="1" applyAlignment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</xf>
    <xf numFmtId="1" fontId="11" fillId="0" borderId="7" xfId="6" applyNumberFormat="1" applyFont="1" applyFill="1" applyBorder="1" applyAlignment="1" applyProtection="1">
      <alignment horizontal="center" vertical="center" wrapText="1"/>
    </xf>
    <xf numFmtId="1" fontId="11" fillId="0" borderId="5" xfId="6" applyNumberFormat="1" applyFont="1" applyFill="1" applyBorder="1" applyAlignment="1" applyProtection="1">
      <alignment horizontal="center" vertical="center" wrapText="1"/>
    </xf>
    <xf numFmtId="1" fontId="11" fillId="0" borderId="2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7" xfId="6" applyNumberFormat="1" applyFont="1" applyFill="1" applyBorder="1" applyAlignment="1" applyProtection="1">
      <alignment horizontal="center" vertical="center" wrapText="1"/>
      <protection locked="0"/>
    </xf>
    <xf numFmtId="1" fontId="11" fillId="0" borderId="5" xfId="6" applyNumberFormat="1" applyFont="1" applyFill="1" applyBorder="1" applyAlignment="1" applyProtection="1">
      <alignment horizontal="center" vertical="center" wrapText="1"/>
      <protection locked="0"/>
    </xf>
    <xf numFmtId="1" fontId="3" fillId="0" borderId="0" xfId="6" applyNumberFormat="1" applyFont="1" applyFill="1" applyAlignment="1" applyProtection="1">
      <alignment horizontal="center" vertical="center" wrapText="1"/>
      <protection locked="0"/>
    </xf>
    <xf numFmtId="0" fontId="18" fillId="0" borderId="0" xfId="7" applyFont="1" applyFill="1" applyAlignment="1">
      <alignment horizontal="center" vertical="top" wrapText="1"/>
    </xf>
    <xf numFmtId="0" fontId="52" fillId="0" borderId="0" xfId="7" applyFont="1" applyFill="1" applyAlignment="1">
      <alignment horizontal="center" vertical="top" wrapText="1"/>
    </xf>
    <xf numFmtId="0" fontId="18" fillId="0" borderId="1" xfId="8" applyFont="1" applyFill="1" applyBorder="1" applyAlignment="1">
      <alignment horizontal="center" vertical="top" wrapText="1"/>
    </xf>
    <xf numFmtId="0" fontId="3" fillId="0" borderId="3" xfId="8" applyFont="1" applyFill="1" applyBorder="1" applyAlignment="1">
      <alignment horizontal="center" vertical="center" wrapText="1"/>
    </xf>
    <xf numFmtId="0" fontId="3" fillId="0" borderId="15" xfId="8" applyFont="1" applyFill="1" applyBorder="1" applyAlignment="1">
      <alignment horizontal="center" vertical="center" wrapText="1"/>
    </xf>
    <xf numFmtId="0" fontId="3" fillId="0" borderId="4" xfId="8" applyFont="1" applyFill="1" applyBorder="1" applyAlignment="1">
      <alignment horizontal="center" vertical="center" wrapText="1"/>
    </xf>
    <xf numFmtId="1" fontId="11" fillId="2" borderId="9" xfId="17" applyNumberFormat="1" applyFont="1" applyFill="1" applyBorder="1" applyAlignment="1" applyProtection="1">
      <alignment horizontal="center" vertical="center" wrapText="1"/>
    </xf>
    <xf numFmtId="1" fontId="11" fillId="2" borderId="10" xfId="17" applyNumberFormat="1" applyFont="1" applyFill="1" applyBorder="1" applyAlignment="1" applyProtection="1">
      <alignment horizontal="center" vertical="center" wrapText="1"/>
    </xf>
    <xf numFmtId="1" fontId="11" fillId="2" borderId="11" xfId="17" applyNumberFormat="1" applyFont="1" applyFill="1" applyBorder="1" applyAlignment="1" applyProtection="1">
      <alignment horizontal="center" vertical="center" wrapText="1"/>
    </xf>
    <xf numFmtId="1" fontId="11" fillId="2" borderId="8" xfId="17" applyNumberFormat="1" applyFont="1" applyFill="1" applyBorder="1" applyAlignment="1" applyProtection="1">
      <alignment horizontal="center" vertical="center" wrapText="1"/>
    </xf>
    <xf numFmtId="1" fontId="11" fillId="2" borderId="1" xfId="17" applyNumberFormat="1" applyFont="1" applyFill="1" applyBorder="1" applyAlignment="1" applyProtection="1">
      <alignment horizontal="center" vertical="center" wrapText="1"/>
    </xf>
    <xf numFmtId="1" fontId="11" fillId="2" borderId="12" xfId="17" applyNumberFormat="1" applyFont="1" applyFill="1" applyBorder="1" applyAlignment="1" applyProtection="1">
      <alignment horizontal="center" vertical="center" wrapText="1"/>
    </xf>
    <xf numFmtId="1" fontId="3" fillId="0" borderId="0" xfId="17" applyNumberFormat="1" applyFont="1" applyAlignment="1" applyProtection="1">
      <alignment horizontal="center" vertical="center" wrapText="1"/>
      <protection locked="0"/>
    </xf>
    <xf numFmtId="1" fontId="11" fillId="0" borderId="9" xfId="17" applyNumberFormat="1" applyFont="1" applyFill="1" applyBorder="1" applyAlignment="1" applyProtection="1">
      <alignment horizontal="center" vertical="center" wrapText="1"/>
    </xf>
    <xf numFmtId="1" fontId="11" fillId="0" borderId="10" xfId="17" applyNumberFormat="1" applyFont="1" applyFill="1" applyBorder="1" applyAlignment="1" applyProtection="1">
      <alignment horizontal="center" vertical="center" wrapText="1"/>
    </xf>
    <xf numFmtId="1" fontId="11" fillId="0" borderId="11" xfId="17" applyNumberFormat="1" applyFont="1" applyFill="1" applyBorder="1" applyAlignment="1" applyProtection="1">
      <alignment horizontal="center" vertical="center" wrapText="1"/>
    </xf>
    <xf numFmtId="1" fontId="11" fillId="0" borderId="8" xfId="17" applyNumberFormat="1" applyFont="1" applyFill="1" applyBorder="1" applyAlignment="1" applyProtection="1">
      <alignment horizontal="center" vertical="center" wrapText="1"/>
    </xf>
    <xf numFmtId="1" fontId="11" fillId="0" borderId="1" xfId="17" applyNumberFormat="1" applyFont="1" applyFill="1" applyBorder="1" applyAlignment="1" applyProtection="1">
      <alignment horizontal="center" vertical="center" wrapText="1"/>
    </xf>
    <xf numFmtId="1" fontId="11" fillId="0" borderId="12" xfId="17" applyNumberFormat="1" applyFont="1" applyFill="1" applyBorder="1" applyAlignment="1" applyProtection="1">
      <alignment horizontal="center" vertical="center" wrapText="1"/>
    </xf>
    <xf numFmtId="1" fontId="11" fillId="2" borderId="6" xfId="17" applyNumberFormat="1" applyFont="1" applyFill="1" applyBorder="1" applyAlignment="1" applyProtection="1">
      <alignment horizontal="center" vertical="center" wrapText="1"/>
    </xf>
    <xf numFmtId="1" fontId="55" fillId="0" borderId="10" xfId="18" applyNumberFormat="1" applyFont="1" applyFill="1" applyBorder="1" applyAlignment="1" applyProtection="1">
      <alignment horizontal="left" vertical="center" wrapText="1"/>
      <protection locked="0"/>
    </xf>
    <xf numFmtId="1" fontId="3" fillId="0" borderId="0" xfId="6" applyNumberFormat="1" applyFont="1" applyFill="1" applyAlignment="1" applyProtection="1">
      <alignment horizontal="center" wrapText="1"/>
      <protection locked="0"/>
    </xf>
  </cellXfs>
  <cellStyles count="20">
    <cellStyle name="Звичайний" xfId="0" builtinId="0"/>
    <cellStyle name="Звичайний 2 3" xfId="11"/>
    <cellStyle name="Звичайний 3 2" xfId="4"/>
    <cellStyle name="Обычный 2" xfId="5"/>
    <cellStyle name="Обычный 2 2" xfId="6"/>
    <cellStyle name="Обычный 2 4 2" xfId="19"/>
    <cellStyle name="Обычный 4" xfId="10"/>
    <cellStyle name="Обычный 5" xfId="3"/>
    <cellStyle name="Обычный 6" xfId="1"/>
    <cellStyle name="Обычный 6 2" xfId="9"/>
    <cellStyle name="Обычный 6 3" xfId="2"/>
    <cellStyle name="Обычный_06" xfId="18"/>
    <cellStyle name="Обычный_12.01.2015" xfId="16"/>
    <cellStyle name="Обычный_4 категории вмесмте СОЦ_УРАЗЛИВІ__ТАБО_4 категорії Квота!!!_2014 рік" xfId="7"/>
    <cellStyle name="Обычный_АктЗах_5%квот Оксана" xfId="14"/>
    <cellStyle name="Обычный_Інваліди_Лайт1111" xfId="13"/>
    <cellStyle name="Обычный_Молодь_сравн_04_14" xfId="17"/>
    <cellStyle name="Обычный_Перевірка_Молодь_до 18 років" xfId="8"/>
    <cellStyle name="Обычный_Табл. 3.15" xfId="12"/>
    <cellStyle name="Обычный_Укомплектування_11_2013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net1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28515625" style="3" customWidth="1"/>
    <col min="2" max="3" width="21.42578125" style="14" customWidth="1"/>
    <col min="4" max="5" width="11.5703125" style="3" customWidth="1"/>
    <col min="6" max="16384" width="8" style="3"/>
  </cols>
  <sheetData>
    <row r="1" spans="1:11" ht="78" customHeight="1" x14ac:dyDescent="0.2">
      <c r="A1" s="183" t="s">
        <v>76</v>
      </c>
      <c r="B1" s="183"/>
      <c r="C1" s="183"/>
      <c r="D1" s="183"/>
      <c r="E1" s="183"/>
    </row>
    <row r="2" spans="1:11" ht="17.25" customHeight="1" x14ac:dyDescent="0.25">
      <c r="A2" s="183" t="s">
        <v>51</v>
      </c>
      <c r="B2" s="183"/>
      <c r="C2" s="183"/>
      <c r="D2" s="183"/>
      <c r="E2" s="183"/>
    </row>
    <row r="3" spans="1:11" s="4" customFormat="1" ht="23.25" customHeight="1" x14ac:dyDescent="0.25">
      <c r="A3" s="188" t="s">
        <v>0</v>
      </c>
      <c r="B3" s="184" t="s">
        <v>103</v>
      </c>
      <c r="C3" s="184" t="s">
        <v>104</v>
      </c>
      <c r="D3" s="186" t="s">
        <v>1</v>
      </c>
      <c r="E3" s="187"/>
    </row>
    <row r="4" spans="1:11" s="4" customFormat="1" ht="27.75" customHeight="1" x14ac:dyDescent="0.25">
      <c r="A4" s="189"/>
      <c r="B4" s="185"/>
      <c r="C4" s="185"/>
      <c r="D4" s="5" t="s">
        <v>2</v>
      </c>
      <c r="E4" s="6" t="s">
        <v>28</v>
      </c>
    </row>
    <row r="5" spans="1:11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11" s="9" customFormat="1" ht="30" customHeight="1" x14ac:dyDescent="0.25">
      <c r="A6" s="10" t="s">
        <v>85</v>
      </c>
      <c r="B6" s="162">
        <v>5230</v>
      </c>
      <c r="C6" s="162">
        <v>3043</v>
      </c>
      <c r="D6" s="163">
        <v>58.183556405353734</v>
      </c>
      <c r="E6" s="164">
        <v>-2187</v>
      </c>
      <c r="K6" s="11"/>
    </row>
    <row r="7" spans="1:11" s="4" customFormat="1" ht="29.25" customHeight="1" x14ac:dyDescent="0.25">
      <c r="A7" s="10" t="s">
        <v>86</v>
      </c>
      <c r="B7" s="162">
        <v>4881</v>
      </c>
      <c r="C7" s="162">
        <v>2744</v>
      </c>
      <c r="D7" s="163">
        <v>56.217988117189101</v>
      </c>
      <c r="E7" s="164">
        <v>-2137</v>
      </c>
      <c r="K7" s="11"/>
    </row>
    <row r="8" spans="1:11" s="4" customFormat="1" ht="29.25" customHeight="1" x14ac:dyDescent="0.25">
      <c r="A8" s="10" t="s">
        <v>87</v>
      </c>
      <c r="B8" s="162">
        <v>2893</v>
      </c>
      <c r="C8" s="162">
        <v>1866</v>
      </c>
      <c r="D8" s="163">
        <v>64.500518492913926</v>
      </c>
      <c r="E8" s="164">
        <v>-1027</v>
      </c>
      <c r="K8" s="11"/>
    </row>
    <row r="9" spans="1:11" s="4" customFormat="1" ht="29.25" customHeight="1" x14ac:dyDescent="0.25">
      <c r="A9" s="12" t="s">
        <v>82</v>
      </c>
      <c r="B9" s="162">
        <v>1104</v>
      </c>
      <c r="C9" s="162">
        <v>780</v>
      </c>
      <c r="D9" s="163">
        <v>70.652173913043484</v>
      </c>
      <c r="E9" s="164">
        <v>-324</v>
      </c>
      <c r="K9" s="11"/>
    </row>
    <row r="10" spans="1:11" s="4" customFormat="1" ht="29.25" customHeight="1" x14ac:dyDescent="0.25">
      <c r="A10" s="13" t="s">
        <v>27</v>
      </c>
      <c r="B10" s="162">
        <v>234</v>
      </c>
      <c r="C10" s="162">
        <v>206</v>
      </c>
      <c r="D10" s="163">
        <v>88.034188034188034</v>
      </c>
      <c r="E10" s="164">
        <v>-28</v>
      </c>
      <c r="K10" s="11"/>
    </row>
    <row r="11" spans="1:11" s="4" customFormat="1" ht="29.25" customHeight="1" x14ac:dyDescent="0.25">
      <c r="A11" s="13" t="s">
        <v>88</v>
      </c>
      <c r="B11" s="162">
        <v>0</v>
      </c>
      <c r="C11" s="162">
        <v>51</v>
      </c>
      <c r="D11" s="190" t="s">
        <v>116</v>
      </c>
      <c r="E11" s="191"/>
      <c r="K11" s="11"/>
    </row>
    <row r="12" spans="1:11" s="4" customFormat="1" ht="45" customHeight="1" x14ac:dyDescent="0.25">
      <c r="A12" s="13" t="s">
        <v>22</v>
      </c>
      <c r="B12" s="162">
        <v>147</v>
      </c>
      <c r="C12" s="162">
        <v>107</v>
      </c>
      <c r="D12" s="163">
        <v>72.789115646258509</v>
      </c>
      <c r="E12" s="164">
        <v>-40</v>
      </c>
      <c r="K12" s="11"/>
    </row>
    <row r="13" spans="1:11" s="4" customFormat="1" ht="45" customHeight="1" x14ac:dyDescent="0.25">
      <c r="A13" s="13" t="s">
        <v>83</v>
      </c>
      <c r="B13" s="162">
        <v>4312</v>
      </c>
      <c r="C13" s="162">
        <v>2299</v>
      </c>
      <c r="D13" s="163">
        <v>53.316326530612244</v>
      </c>
      <c r="E13" s="164">
        <v>-2013</v>
      </c>
      <c r="K13" s="11"/>
    </row>
    <row r="14" spans="1:11" s="4" customFormat="1" ht="12.75" customHeight="1" x14ac:dyDescent="0.25">
      <c r="A14" s="192" t="s">
        <v>4</v>
      </c>
      <c r="B14" s="193"/>
      <c r="C14" s="193"/>
      <c r="D14" s="193"/>
      <c r="E14" s="194"/>
      <c r="K14" s="11"/>
    </row>
    <row r="15" spans="1:11" s="4" customFormat="1" ht="15" customHeight="1" x14ac:dyDescent="0.25">
      <c r="A15" s="195"/>
      <c r="B15" s="196"/>
      <c r="C15" s="196"/>
      <c r="D15" s="196"/>
      <c r="E15" s="197"/>
      <c r="K15" s="11"/>
    </row>
    <row r="16" spans="1:11" s="4" customFormat="1" ht="24" customHeight="1" x14ac:dyDescent="0.25">
      <c r="A16" s="188" t="s">
        <v>0</v>
      </c>
      <c r="B16" s="198" t="s">
        <v>101</v>
      </c>
      <c r="C16" s="198" t="s">
        <v>102</v>
      </c>
      <c r="D16" s="186" t="s">
        <v>1</v>
      </c>
      <c r="E16" s="187"/>
      <c r="K16" s="11"/>
    </row>
    <row r="17" spans="1:11" ht="35.25" customHeight="1" x14ac:dyDescent="0.2">
      <c r="A17" s="189"/>
      <c r="B17" s="198"/>
      <c r="C17" s="198"/>
      <c r="D17" s="5" t="s">
        <v>2</v>
      </c>
      <c r="E17" s="6" t="s">
        <v>52</v>
      </c>
      <c r="K17" s="11"/>
    </row>
    <row r="18" spans="1:11" ht="30" customHeight="1" x14ac:dyDescent="0.2">
      <c r="A18" s="10" t="s">
        <v>72</v>
      </c>
      <c r="B18" s="165">
        <v>907</v>
      </c>
      <c r="C18" s="165">
        <v>514</v>
      </c>
      <c r="D18" s="163">
        <v>56.670341786108047</v>
      </c>
      <c r="E18" s="164">
        <v>-393</v>
      </c>
      <c r="K18" s="11"/>
    </row>
    <row r="19" spans="1:11" ht="29.25" customHeight="1" x14ac:dyDescent="0.2">
      <c r="A19" s="1" t="s">
        <v>26</v>
      </c>
      <c r="B19" s="165">
        <v>878</v>
      </c>
      <c r="C19" s="165">
        <v>465</v>
      </c>
      <c r="D19" s="163">
        <v>52.961275626423685</v>
      </c>
      <c r="E19" s="164">
        <v>-413</v>
      </c>
      <c r="K19" s="11"/>
    </row>
    <row r="20" spans="1:11" ht="29.25" customHeight="1" x14ac:dyDescent="0.2">
      <c r="A20" s="1" t="s">
        <v>29</v>
      </c>
      <c r="B20" s="165">
        <v>511</v>
      </c>
      <c r="C20" s="165">
        <v>301</v>
      </c>
      <c r="D20" s="163">
        <v>58.904109589041099</v>
      </c>
      <c r="E20" s="164">
        <v>-210</v>
      </c>
      <c r="K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C3:C4"/>
    <mergeCell ref="D3:E3"/>
    <mergeCell ref="A3:A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3" width="9.28515625" style="63" customWidth="1"/>
    <col min="4" max="4" width="7.140625" style="63" customWidth="1"/>
    <col min="5" max="6" width="9.28515625" style="60" customWidth="1"/>
    <col min="7" max="7" width="7.140625" style="64" customWidth="1"/>
    <col min="8" max="9" width="9.42578125" style="64" customWidth="1"/>
    <col min="10" max="10" width="7.140625" style="64" customWidth="1"/>
    <col min="11" max="12" width="9.28515625" style="60" customWidth="1"/>
    <col min="13" max="13" width="7.140625" style="64" customWidth="1"/>
    <col min="14" max="14" width="9.42578125" style="60" customWidth="1"/>
    <col min="15" max="15" width="9.28515625" style="60" customWidth="1"/>
    <col min="16" max="16" width="7.140625" style="64" customWidth="1"/>
    <col min="17" max="18" width="9.42578125" style="64" customWidth="1"/>
    <col min="19" max="20" width="9.5703125" style="64" customWidth="1"/>
    <col min="21" max="21" width="6.28515625" style="64" customWidth="1"/>
    <col min="22" max="23" width="9.28515625" style="60" customWidth="1"/>
    <col min="24" max="24" width="6.42578125" style="64" customWidth="1"/>
    <col min="25" max="26" width="9.42578125" style="60" customWidth="1"/>
    <col min="27" max="27" width="6.5703125" style="60" customWidth="1"/>
    <col min="28" max="28" width="9.28515625" style="60" customWidth="1"/>
    <col min="29" max="29" width="9.42578125" style="60" customWidth="1"/>
    <col min="30" max="30" width="6.42578125" style="64" customWidth="1"/>
    <col min="31" max="31" width="8.5703125" style="60" customWidth="1"/>
    <col min="32" max="32" width="9.5703125" style="62" customWidth="1"/>
    <col min="33" max="33" width="6.710937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57" customHeight="1" x14ac:dyDescent="0.25">
      <c r="A1" s="124"/>
      <c r="B1" s="259" t="s">
        <v>110</v>
      </c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  <c r="P1" s="259"/>
      <c r="Q1" s="155"/>
      <c r="R1" s="155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49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P2" s="144"/>
      <c r="Q2" s="144"/>
      <c r="R2" s="156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49"/>
      <c r="AG2" s="50" t="s">
        <v>5</v>
      </c>
    </row>
    <row r="3" spans="1:34" s="48" customFormat="1" ht="27.75" customHeight="1" x14ac:dyDescent="0.2">
      <c r="A3" s="235"/>
      <c r="B3" s="225" t="s">
        <v>66</v>
      </c>
      <c r="C3" s="226"/>
      <c r="D3" s="227"/>
      <c r="E3" s="225" t="s">
        <v>6</v>
      </c>
      <c r="F3" s="226"/>
      <c r="G3" s="227"/>
      <c r="H3" s="225" t="s">
        <v>89</v>
      </c>
      <c r="I3" s="226"/>
      <c r="J3" s="227"/>
      <c r="K3" s="238" t="s">
        <v>63</v>
      </c>
      <c r="L3" s="238"/>
      <c r="M3" s="238"/>
      <c r="N3" s="226" t="s">
        <v>12</v>
      </c>
      <c r="O3" s="226"/>
      <c r="P3" s="227"/>
      <c r="Q3" s="225" t="s">
        <v>90</v>
      </c>
      <c r="R3" s="227"/>
      <c r="S3" s="225" t="s">
        <v>7</v>
      </c>
      <c r="T3" s="226"/>
      <c r="U3" s="227"/>
      <c r="V3" s="238" t="s">
        <v>84</v>
      </c>
      <c r="W3" s="238"/>
      <c r="X3" s="238"/>
      <c r="Y3" s="225" t="s">
        <v>67</v>
      </c>
      <c r="Z3" s="226"/>
      <c r="AA3" s="227"/>
      <c r="AB3" s="248" t="s">
        <v>14</v>
      </c>
      <c r="AC3" s="249"/>
      <c r="AD3" s="250"/>
      <c r="AE3" s="238" t="s">
        <v>13</v>
      </c>
      <c r="AF3" s="238"/>
      <c r="AG3" s="238"/>
    </row>
    <row r="4" spans="1:34" s="51" customFormat="1" ht="22.5" customHeight="1" x14ac:dyDescent="0.2">
      <c r="A4" s="236"/>
      <c r="B4" s="228"/>
      <c r="C4" s="229"/>
      <c r="D4" s="230"/>
      <c r="E4" s="228"/>
      <c r="F4" s="229"/>
      <c r="G4" s="230"/>
      <c r="H4" s="228"/>
      <c r="I4" s="229"/>
      <c r="J4" s="230"/>
      <c r="K4" s="238"/>
      <c r="L4" s="238"/>
      <c r="M4" s="238"/>
      <c r="N4" s="229"/>
      <c r="O4" s="229"/>
      <c r="P4" s="230"/>
      <c r="Q4" s="228"/>
      <c r="R4" s="230"/>
      <c r="S4" s="228"/>
      <c r="T4" s="229"/>
      <c r="U4" s="230"/>
      <c r="V4" s="238"/>
      <c r="W4" s="238"/>
      <c r="X4" s="238"/>
      <c r="Y4" s="228"/>
      <c r="Z4" s="229"/>
      <c r="AA4" s="230"/>
      <c r="AB4" s="251"/>
      <c r="AC4" s="252"/>
      <c r="AD4" s="253"/>
      <c r="AE4" s="238"/>
      <c r="AF4" s="238"/>
      <c r="AG4" s="238"/>
    </row>
    <row r="5" spans="1:34" s="51" customFormat="1" ht="9" customHeight="1" x14ac:dyDescent="0.2">
      <c r="A5" s="236"/>
      <c r="B5" s="231"/>
      <c r="C5" s="232"/>
      <c r="D5" s="233"/>
      <c r="E5" s="231"/>
      <c r="F5" s="232"/>
      <c r="G5" s="233"/>
      <c r="H5" s="231"/>
      <c r="I5" s="232"/>
      <c r="J5" s="233"/>
      <c r="K5" s="238"/>
      <c r="L5" s="238"/>
      <c r="M5" s="238"/>
      <c r="N5" s="232"/>
      <c r="O5" s="232"/>
      <c r="P5" s="233"/>
      <c r="Q5" s="231"/>
      <c r="R5" s="233"/>
      <c r="S5" s="231"/>
      <c r="T5" s="232"/>
      <c r="U5" s="233"/>
      <c r="V5" s="238"/>
      <c r="W5" s="238"/>
      <c r="X5" s="238"/>
      <c r="Y5" s="231"/>
      <c r="Z5" s="232"/>
      <c r="AA5" s="233"/>
      <c r="AB5" s="254"/>
      <c r="AC5" s="255"/>
      <c r="AD5" s="256"/>
      <c r="AE5" s="238"/>
      <c r="AF5" s="238"/>
      <c r="AG5" s="238"/>
    </row>
    <row r="6" spans="1:34" s="27" customFormat="1" ht="26.25" customHeight="1" x14ac:dyDescent="0.25">
      <c r="A6" s="237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5776</v>
      </c>
      <c r="C8" s="32">
        <v>3683</v>
      </c>
      <c r="D8" s="33">
        <v>63.763850415512465</v>
      </c>
      <c r="E8" s="32">
        <v>4100</v>
      </c>
      <c r="F8" s="32">
        <v>2269</v>
      </c>
      <c r="G8" s="33">
        <v>55.341463414634148</v>
      </c>
      <c r="H8" s="32">
        <v>2643</v>
      </c>
      <c r="I8" s="32">
        <v>1746</v>
      </c>
      <c r="J8" s="33">
        <v>66.061293984108971</v>
      </c>
      <c r="K8" s="32">
        <v>1648</v>
      </c>
      <c r="L8" s="32">
        <v>1593</v>
      </c>
      <c r="M8" s="33">
        <v>96.662621359223294</v>
      </c>
      <c r="N8" s="32">
        <v>140</v>
      </c>
      <c r="O8" s="32">
        <v>175</v>
      </c>
      <c r="P8" s="33">
        <v>125</v>
      </c>
      <c r="Q8" s="32">
        <v>0</v>
      </c>
      <c r="R8" s="32">
        <v>10</v>
      </c>
      <c r="S8" s="32">
        <v>97</v>
      </c>
      <c r="T8" s="32">
        <v>76</v>
      </c>
      <c r="U8" s="33">
        <v>78.350515463917532</v>
      </c>
      <c r="V8" s="32">
        <v>3205</v>
      </c>
      <c r="W8" s="32">
        <v>1850</v>
      </c>
      <c r="X8" s="33">
        <v>57.722308892355692</v>
      </c>
      <c r="Y8" s="32">
        <v>661</v>
      </c>
      <c r="Z8" s="32">
        <v>664</v>
      </c>
      <c r="AA8" s="33">
        <v>100.45385779122542</v>
      </c>
      <c r="AB8" s="32">
        <v>523</v>
      </c>
      <c r="AC8" s="32">
        <v>325</v>
      </c>
      <c r="AD8" s="33">
        <v>62.141491395793501</v>
      </c>
      <c r="AE8" s="32">
        <v>329</v>
      </c>
      <c r="AF8" s="32">
        <v>212</v>
      </c>
      <c r="AG8" s="33">
        <v>64.437689969604861</v>
      </c>
    </row>
    <row r="9" spans="1:34" ht="16.5" customHeight="1" x14ac:dyDescent="0.25">
      <c r="A9" s="127" t="s">
        <v>78</v>
      </c>
      <c r="B9" s="57">
        <v>779</v>
      </c>
      <c r="C9" s="57">
        <v>488</v>
      </c>
      <c r="D9" s="36">
        <v>62.644415917843389</v>
      </c>
      <c r="E9" s="169">
        <v>585</v>
      </c>
      <c r="F9" s="169">
        <v>295</v>
      </c>
      <c r="G9" s="36">
        <v>50.427350427350426</v>
      </c>
      <c r="H9" s="166">
        <v>319</v>
      </c>
      <c r="I9" s="166">
        <v>208</v>
      </c>
      <c r="J9" s="36">
        <v>65.203761755485885</v>
      </c>
      <c r="K9" s="170">
        <v>142</v>
      </c>
      <c r="L9" s="170">
        <v>140</v>
      </c>
      <c r="M9" s="36">
        <v>98.591549295774655</v>
      </c>
      <c r="N9" s="169">
        <v>19</v>
      </c>
      <c r="O9" s="169">
        <v>17</v>
      </c>
      <c r="P9" s="36">
        <v>89.473684210526315</v>
      </c>
      <c r="Q9" s="166">
        <v>0</v>
      </c>
      <c r="R9" s="166">
        <v>0</v>
      </c>
      <c r="S9" s="170">
        <v>6</v>
      </c>
      <c r="T9" s="170">
        <v>4</v>
      </c>
      <c r="U9" s="36">
        <v>66.666666666666657</v>
      </c>
      <c r="V9" s="170">
        <v>544</v>
      </c>
      <c r="W9" s="170">
        <v>260</v>
      </c>
      <c r="X9" s="36">
        <v>47.794117647058826</v>
      </c>
      <c r="Y9" s="173">
        <v>109</v>
      </c>
      <c r="Z9" s="173">
        <v>81</v>
      </c>
      <c r="AA9" s="36">
        <v>74.311926605504581</v>
      </c>
      <c r="AB9" s="171">
        <v>87</v>
      </c>
      <c r="AC9" s="171">
        <v>55</v>
      </c>
      <c r="AD9" s="36">
        <v>63.218390804597703</v>
      </c>
      <c r="AE9" s="58">
        <v>50</v>
      </c>
      <c r="AF9" s="58">
        <v>37</v>
      </c>
      <c r="AG9" s="36">
        <v>74</v>
      </c>
      <c r="AH9" s="59"/>
    </row>
    <row r="10" spans="1:34" ht="16.5" customHeight="1" x14ac:dyDescent="0.25">
      <c r="A10" s="127" t="s">
        <v>79</v>
      </c>
      <c r="B10" s="57">
        <v>1080</v>
      </c>
      <c r="C10" s="57">
        <v>687</v>
      </c>
      <c r="D10" s="36">
        <v>63.611111111111107</v>
      </c>
      <c r="E10" s="169">
        <v>850</v>
      </c>
      <c r="F10" s="169">
        <v>484</v>
      </c>
      <c r="G10" s="36">
        <v>56.941176470588239</v>
      </c>
      <c r="H10" s="166">
        <v>594</v>
      </c>
      <c r="I10" s="166">
        <v>339</v>
      </c>
      <c r="J10" s="36">
        <v>57.070707070707073</v>
      </c>
      <c r="K10" s="170">
        <v>292</v>
      </c>
      <c r="L10" s="170">
        <v>322</v>
      </c>
      <c r="M10" s="36">
        <v>110.27397260273972</v>
      </c>
      <c r="N10" s="169">
        <v>28</v>
      </c>
      <c r="O10" s="169">
        <v>38</v>
      </c>
      <c r="P10" s="36">
        <v>135.71428571428572</v>
      </c>
      <c r="Q10" s="166">
        <v>0</v>
      </c>
      <c r="R10" s="166">
        <v>2</v>
      </c>
      <c r="S10" s="170">
        <v>13</v>
      </c>
      <c r="T10" s="170">
        <v>0</v>
      </c>
      <c r="U10" s="36">
        <v>0</v>
      </c>
      <c r="V10" s="170">
        <v>764</v>
      </c>
      <c r="W10" s="170">
        <v>422</v>
      </c>
      <c r="X10" s="36">
        <v>55.235602094240846</v>
      </c>
      <c r="Y10" s="173">
        <v>167</v>
      </c>
      <c r="Z10" s="173">
        <v>114</v>
      </c>
      <c r="AA10" s="36">
        <v>68.263473053892227</v>
      </c>
      <c r="AB10" s="171">
        <v>145</v>
      </c>
      <c r="AC10" s="171">
        <v>65</v>
      </c>
      <c r="AD10" s="36">
        <v>44.827586206896555</v>
      </c>
      <c r="AE10" s="58">
        <v>86</v>
      </c>
      <c r="AF10" s="58">
        <v>41</v>
      </c>
      <c r="AG10" s="36">
        <v>47.674418604651166</v>
      </c>
      <c r="AH10" s="59"/>
    </row>
    <row r="11" spans="1:34" ht="16.5" customHeight="1" x14ac:dyDescent="0.25">
      <c r="A11" s="127" t="s">
        <v>80</v>
      </c>
      <c r="B11" s="57">
        <v>3917</v>
      </c>
      <c r="C11" s="57">
        <v>2508</v>
      </c>
      <c r="D11" s="36">
        <v>64.028593311207558</v>
      </c>
      <c r="E11" s="169">
        <v>2665</v>
      </c>
      <c r="F11" s="169">
        <v>1490</v>
      </c>
      <c r="G11" s="36">
        <v>55.909943714821765</v>
      </c>
      <c r="H11" s="166">
        <v>1730</v>
      </c>
      <c r="I11" s="166">
        <v>1199</v>
      </c>
      <c r="J11" s="36">
        <v>69.306358381502889</v>
      </c>
      <c r="K11" s="170">
        <v>1214</v>
      </c>
      <c r="L11" s="170">
        <v>1131</v>
      </c>
      <c r="M11" s="36">
        <v>93.16309719934101</v>
      </c>
      <c r="N11" s="169">
        <v>93</v>
      </c>
      <c r="O11" s="169">
        <v>120</v>
      </c>
      <c r="P11" s="36">
        <v>129.03225806451613</v>
      </c>
      <c r="Q11" s="166">
        <v>0</v>
      </c>
      <c r="R11" s="166">
        <v>8</v>
      </c>
      <c r="S11" s="170">
        <v>78</v>
      </c>
      <c r="T11" s="170">
        <v>72</v>
      </c>
      <c r="U11" s="36">
        <v>92.307692307692307</v>
      </c>
      <c r="V11" s="170">
        <v>1897</v>
      </c>
      <c r="W11" s="170">
        <v>1168</v>
      </c>
      <c r="X11" s="36">
        <v>61.570901423299951</v>
      </c>
      <c r="Y11" s="173">
        <v>385</v>
      </c>
      <c r="Z11" s="173">
        <v>469</v>
      </c>
      <c r="AA11" s="36">
        <v>121.81818181818183</v>
      </c>
      <c r="AB11" s="171">
        <v>291</v>
      </c>
      <c r="AC11" s="171">
        <v>205</v>
      </c>
      <c r="AD11" s="36">
        <v>70.446735395189009</v>
      </c>
      <c r="AE11" s="58">
        <v>193</v>
      </c>
      <c r="AF11" s="58">
        <v>134</v>
      </c>
      <c r="AG11" s="36">
        <v>69.430051813471508</v>
      </c>
      <c r="AH11" s="59"/>
    </row>
  </sheetData>
  <mergeCells count="13">
    <mergeCell ref="B1:P1"/>
    <mergeCell ref="S3:U5"/>
    <mergeCell ref="V3:X5"/>
    <mergeCell ref="AB3:AD5"/>
    <mergeCell ref="AE3:AG5"/>
    <mergeCell ref="Y3:AA5"/>
    <mergeCell ref="H3:J5"/>
    <mergeCell ref="Q3:R5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="70" zoomScaleNormal="70" zoomScaleSheetLayoutView="80" workbookViewId="0">
      <selection activeCell="F25" sqref="F25"/>
    </sheetView>
  </sheetViews>
  <sheetFormatPr defaultColWidth="8" defaultRowHeight="12.75" x14ac:dyDescent="0.2"/>
  <cols>
    <col min="1" max="1" width="69.7109375" style="3" customWidth="1"/>
    <col min="2" max="2" width="19.140625" style="14" customWidth="1"/>
    <col min="3" max="3" width="19.28515625" style="3" customWidth="1"/>
    <col min="4" max="4" width="11.85546875" style="3" customWidth="1"/>
    <col min="5" max="5" width="19.28515625" style="3" customWidth="1"/>
    <col min="6" max="6" width="11.85546875" style="3" customWidth="1"/>
    <col min="7" max="7" width="13.140625" style="3" bestFit="1" customWidth="1"/>
    <col min="8" max="8" width="11.42578125" style="3" bestFit="1" customWidth="1"/>
    <col min="9" max="16384" width="8" style="3"/>
  </cols>
  <sheetData>
    <row r="1" spans="1:8" ht="27" customHeight="1" x14ac:dyDescent="0.2">
      <c r="A1" s="183" t="s">
        <v>60</v>
      </c>
      <c r="B1" s="183"/>
      <c r="C1" s="183"/>
      <c r="D1" s="183"/>
      <c r="E1" s="183"/>
      <c r="F1" s="183"/>
    </row>
    <row r="2" spans="1:8" ht="23.25" customHeight="1" x14ac:dyDescent="0.2">
      <c r="A2" s="183" t="s">
        <v>25</v>
      </c>
      <c r="B2" s="183"/>
      <c r="C2" s="183"/>
      <c r="D2" s="183"/>
      <c r="E2" s="183"/>
      <c r="F2" s="183"/>
    </row>
    <row r="3" spans="1:8" ht="17.25" customHeight="1" x14ac:dyDescent="0.2">
      <c r="A3" s="224"/>
      <c r="B3" s="224"/>
      <c r="F3" s="143" t="s">
        <v>73</v>
      </c>
    </row>
    <row r="4" spans="1:8" s="4" customFormat="1" ht="23.25" customHeight="1" x14ac:dyDescent="0.25">
      <c r="A4" s="188" t="s">
        <v>0</v>
      </c>
      <c r="B4" s="267" t="s">
        <v>104</v>
      </c>
      <c r="C4" s="267"/>
      <c r="D4" s="267"/>
      <c r="E4" s="267"/>
      <c r="F4" s="267"/>
    </row>
    <row r="5" spans="1:8" s="4" customFormat="1" ht="22.5" customHeight="1" x14ac:dyDescent="0.25">
      <c r="A5" s="264"/>
      <c r="B5" s="265" t="s">
        <v>61</v>
      </c>
      <c r="C5" s="268" t="s">
        <v>69</v>
      </c>
      <c r="D5" s="268"/>
      <c r="E5" s="268"/>
      <c r="F5" s="268"/>
    </row>
    <row r="6" spans="1:8" s="4" customFormat="1" ht="38.25" customHeight="1" x14ac:dyDescent="0.25">
      <c r="A6" s="189"/>
      <c r="B6" s="266"/>
      <c r="C6" s="154" t="s">
        <v>70</v>
      </c>
      <c r="D6" s="157" t="s">
        <v>92</v>
      </c>
      <c r="E6" s="154" t="s">
        <v>71</v>
      </c>
      <c r="F6" s="157" t="s">
        <v>92</v>
      </c>
    </row>
    <row r="7" spans="1:8" s="9" customFormat="1" ht="15.75" customHeight="1" x14ac:dyDescent="0.25">
      <c r="A7" s="7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</row>
    <row r="8" spans="1:8" s="9" customFormat="1" ht="29.25" customHeight="1" x14ac:dyDescent="0.25">
      <c r="A8" s="10" t="s">
        <v>85</v>
      </c>
      <c r="B8" s="174">
        <v>14025</v>
      </c>
      <c r="C8" s="162">
        <v>9068</v>
      </c>
      <c r="D8" s="175">
        <v>64.655971479500892</v>
      </c>
      <c r="E8" s="162">
        <v>4957</v>
      </c>
      <c r="F8" s="175">
        <v>35.344028520499108</v>
      </c>
      <c r="G8" s="18"/>
      <c r="H8" s="16"/>
    </row>
    <row r="9" spans="1:8" s="4" customFormat="1" ht="29.25" customHeight="1" x14ac:dyDescent="0.25">
      <c r="A9" s="10" t="s">
        <v>86</v>
      </c>
      <c r="B9" s="162">
        <v>8141</v>
      </c>
      <c r="C9" s="162">
        <v>5938</v>
      </c>
      <c r="D9" s="175">
        <v>72.939442328952225</v>
      </c>
      <c r="E9" s="162">
        <v>2203</v>
      </c>
      <c r="F9" s="175">
        <v>27.060557671047782</v>
      </c>
      <c r="G9" s="16"/>
      <c r="H9" s="16"/>
    </row>
    <row r="10" spans="1:8" s="4" customFormat="1" ht="29.25" customHeight="1" x14ac:dyDescent="0.25">
      <c r="A10" s="10" t="s">
        <v>87</v>
      </c>
      <c r="B10" s="162">
        <v>5803</v>
      </c>
      <c r="C10" s="162">
        <v>4169</v>
      </c>
      <c r="D10" s="175">
        <v>71.842150611752544</v>
      </c>
      <c r="E10" s="162">
        <v>1634</v>
      </c>
      <c r="F10" s="175">
        <v>28.157849388247456</v>
      </c>
      <c r="G10" s="16"/>
      <c r="H10" s="16"/>
    </row>
    <row r="11" spans="1:8" s="4" customFormat="1" ht="29.25" customHeight="1" x14ac:dyDescent="0.25">
      <c r="A11" s="12" t="s">
        <v>82</v>
      </c>
      <c r="B11" s="162">
        <v>5870</v>
      </c>
      <c r="C11" s="162">
        <v>3626</v>
      </c>
      <c r="D11" s="175">
        <v>61.771720613287904</v>
      </c>
      <c r="E11" s="162">
        <v>2244</v>
      </c>
      <c r="F11" s="175">
        <v>38.228279386712096</v>
      </c>
      <c r="G11" s="16"/>
      <c r="H11" s="16"/>
    </row>
    <row r="12" spans="1:8" s="4" customFormat="1" ht="29.25" customHeight="1" x14ac:dyDescent="0.25">
      <c r="A12" s="13" t="s">
        <v>27</v>
      </c>
      <c r="B12" s="162">
        <v>587</v>
      </c>
      <c r="C12" s="162">
        <v>440</v>
      </c>
      <c r="D12" s="175">
        <v>74.957410562180584</v>
      </c>
      <c r="E12" s="162">
        <v>147</v>
      </c>
      <c r="F12" s="175">
        <v>25.042589437819419</v>
      </c>
      <c r="G12" s="16"/>
      <c r="H12" s="16"/>
    </row>
    <row r="13" spans="1:8" s="4" customFormat="1" ht="29.25" customHeight="1" x14ac:dyDescent="0.25">
      <c r="A13" s="13" t="s">
        <v>88</v>
      </c>
      <c r="B13" s="162">
        <v>532</v>
      </c>
      <c r="C13" s="162">
        <v>395</v>
      </c>
      <c r="D13" s="175">
        <v>74.248120300751879</v>
      </c>
      <c r="E13" s="162">
        <v>137</v>
      </c>
      <c r="F13" s="175">
        <v>25.751879699248121</v>
      </c>
      <c r="G13" s="16"/>
      <c r="H13" s="16"/>
    </row>
    <row r="14" spans="1:8" s="4" customFormat="1" ht="45" customHeight="1" x14ac:dyDescent="0.25">
      <c r="A14" s="13" t="s">
        <v>22</v>
      </c>
      <c r="B14" s="162">
        <v>309</v>
      </c>
      <c r="C14" s="162">
        <v>231</v>
      </c>
      <c r="D14" s="175">
        <v>74.757281553398059</v>
      </c>
      <c r="E14" s="162">
        <v>78</v>
      </c>
      <c r="F14" s="175">
        <v>25.242718446601941</v>
      </c>
      <c r="G14" s="16"/>
      <c r="H14" s="16"/>
    </row>
    <row r="15" spans="1:8" s="4" customFormat="1" ht="45" customHeight="1" x14ac:dyDescent="0.25">
      <c r="A15" s="13" t="s">
        <v>83</v>
      </c>
      <c r="B15" s="162">
        <v>6675</v>
      </c>
      <c r="C15" s="162">
        <v>4871</v>
      </c>
      <c r="D15" s="175">
        <v>72.973782771535582</v>
      </c>
      <c r="E15" s="162">
        <v>1804</v>
      </c>
      <c r="F15" s="175">
        <v>27.026217228464422</v>
      </c>
      <c r="G15" s="16"/>
      <c r="H15" s="16"/>
    </row>
    <row r="16" spans="1:8" s="4" customFormat="1" ht="12.75" customHeight="1" x14ac:dyDescent="0.25">
      <c r="A16" s="150"/>
      <c r="B16" s="151"/>
      <c r="C16" s="151"/>
      <c r="D16" s="151"/>
      <c r="E16" s="151"/>
      <c r="F16" s="152"/>
      <c r="G16" s="16"/>
      <c r="H16" s="16"/>
    </row>
    <row r="17" spans="1:8" s="4" customFormat="1" ht="22.5" customHeight="1" x14ac:dyDescent="0.25">
      <c r="A17" s="198" t="s">
        <v>0</v>
      </c>
      <c r="B17" s="260" t="s">
        <v>111</v>
      </c>
      <c r="C17" s="260"/>
      <c r="D17" s="260"/>
      <c r="E17" s="260"/>
      <c r="F17" s="260"/>
      <c r="G17" s="16"/>
      <c r="H17" s="16"/>
    </row>
    <row r="18" spans="1:8" s="4" customFormat="1" ht="22.5" customHeight="1" x14ac:dyDescent="0.25">
      <c r="A18" s="198"/>
      <c r="B18" s="188" t="s">
        <v>61</v>
      </c>
      <c r="C18" s="261" t="s">
        <v>69</v>
      </c>
      <c r="D18" s="262"/>
      <c r="E18" s="262"/>
      <c r="F18" s="263"/>
      <c r="G18" s="16"/>
      <c r="H18" s="16"/>
    </row>
    <row r="19" spans="1:8" ht="38.25" customHeight="1" x14ac:dyDescent="0.3">
      <c r="A19" s="198"/>
      <c r="B19" s="189"/>
      <c r="C19" s="153" t="s">
        <v>70</v>
      </c>
      <c r="D19" s="158" t="s">
        <v>92</v>
      </c>
      <c r="E19" s="153" t="s">
        <v>71</v>
      </c>
      <c r="F19" s="158" t="s">
        <v>92</v>
      </c>
      <c r="G19" s="17"/>
      <c r="H19" s="17"/>
    </row>
    <row r="20" spans="1:8" ht="20.25" customHeight="1" x14ac:dyDescent="0.3">
      <c r="A20" s="160" t="s">
        <v>3</v>
      </c>
      <c r="B20" s="161">
        <v>1</v>
      </c>
      <c r="C20" s="160">
        <v>2</v>
      </c>
      <c r="D20" s="159">
        <v>3</v>
      </c>
      <c r="E20" s="160">
        <v>4</v>
      </c>
      <c r="F20" s="159">
        <v>5</v>
      </c>
      <c r="G20" s="17"/>
      <c r="H20" s="17"/>
    </row>
    <row r="21" spans="1:8" ht="28.5" customHeight="1" x14ac:dyDescent="0.3">
      <c r="A21" s="10" t="s">
        <v>72</v>
      </c>
      <c r="B21" s="176">
        <v>2617</v>
      </c>
      <c r="C21" s="165">
        <v>1694</v>
      </c>
      <c r="D21" s="177">
        <v>64.730607565915165</v>
      </c>
      <c r="E21" s="165">
        <v>923</v>
      </c>
      <c r="F21" s="177">
        <v>35.269392434084828</v>
      </c>
      <c r="G21" s="17"/>
      <c r="H21" s="17"/>
    </row>
    <row r="22" spans="1:8" ht="29.25" customHeight="1" x14ac:dyDescent="0.3">
      <c r="A22" s="1" t="s">
        <v>26</v>
      </c>
      <c r="B22" s="176">
        <v>1290</v>
      </c>
      <c r="C22" s="165">
        <v>950</v>
      </c>
      <c r="D22" s="177">
        <v>73.643410852713174</v>
      </c>
      <c r="E22" s="165">
        <v>340</v>
      </c>
      <c r="F22" s="177">
        <v>26.356589147286826</v>
      </c>
      <c r="G22" s="17"/>
      <c r="H22" s="17"/>
    </row>
    <row r="23" spans="1:8" ht="28.5" customHeight="1" x14ac:dyDescent="0.3">
      <c r="A23" s="1" t="s">
        <v>29</v>
      </c>
      <c r="B23" s="176">
        <v>809</v>
      </c>
      <c r="C23" s="165">
        <v>579</v>
      </c>
      <c r="D23" s="177">
        <v>71.56983930778739</v>
      </c>
      <c r="E23" s="165">
        <v>230</v>
      </c>
      <c r="F23" s="177">
        <v>28.43016069221261</v>
      </c>
      <c r="G23" s="17"/>
      <c r="H23" s="17"/>
    </row>
  </sheetData>
  <mergeCells count="11">
    <mergeCell ref="A17:A19"/>
    <mergeCell ref="B17:F17"/>
    <mergeCell ref="C18:F18"/>
    <mergeCell ref="A1:F1"/>
    <mergeCell ref="A2:F2"/>
    <mergeCell ref="A3:B3"/>
    <mergeCell ref="A4:A6"/>
    <mergeCell ref="B18:B19"/>
    <mergeCell ref="B5:B6"/>
    <mergeCell ref="B4:F4"/>
    <mergeCell ref="C5:F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75" t="s">
        <v>112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65</v>
      </c>
    </row>
    <row r="3" spans="1:13" s="70" customFormat="1" ht="21.75" customHeight="1" x14ac:dyDescent="0.2">
      <c r="A3" s="235"/>
      <c r="B3" s="226" t="s">
        <v>66</v>
      </c>
      <c r="C3" s="269" t="s">
        <v>6</v>
      </c>
      <c r="D3" s="269" t="s">
        <v>89</v>
      </c>
      <c r="E3" s="238" t="s">
        <v>63</v>
      </c>
      <c r="F3" s="225" t="s">
        <v>64</v>
      </c>
      <c r="G3" s="269" t="s">
        <v>68</v>
      </c>
      <c r="H3" s="238" t="s">
        <v>90</v>
      </c>
      <c r="I3" s="226" t="s">
        <v>17</v>
      </c>
      <c r="J3" s="269" t="s">
        <v>84</v>
      </c>
      <c r="K3" s="226" t="s">
        <v>67</v>
      </c>
      <c r="L3" s="272" t="s">
        <v>14</v>
      </c>
      <c r="M3" s="269" t="s">
        <v>13</v>
      </c>
    </row>
    <row r="4" spans="1:13" s="71" customFormat="1" ht="25.5" customHeight="1" x14ac:dyDescent="0.2">
      <c r="A4" s="236"/>
      <c r="B4" s="229"/>
      <c r="C4" s="270"/>
      <c r="D4" s="270"/>
      <c r="E4" s="238"/>
      <c r="F4" s="228"/>
      <c r="G4" s="270"/>
      <c r="H4" s="238"/>
      <c r="I4" s="229"/>
      <c r="J4" s="270"/>
      <c r="K4" s="229"/>
      <c r="L4" s="273"/>
      <c r="M4" s="270"/>
    </row>
    <row r="5" spans="1:13" s="71" customFormat="1" ht="45" customHeight="1" x14ac:dyDescent="0.2">
      <c r="A5" s="236"/>
      <c r="B5" s="232"/>
      <c r="C5" s="271"/>
      <c r="D5" s="271"/>
      <c r="E5" s="238"/>
      <c r="F5" s="231"/>
      <c r="G5" s="271"/>
      <c r="H5" s="238"/>
      <c r="I5" s="232"/>
      <c r="J5" s="271"/>
      <c r="K5" s="232"/>
      <c r="L5" s="274"/>
      <c r="M5" s="27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9068</v>
      </c>
      <c r="C7" s="32">
        <v>5938</v>
      </c>
      <c r="D7" s="32">
        <v>4169</v>
      </c>
      <c r="E7" s="32">
        <v>3626</v>
      </c>
      <c r="F7" s="32">
        <v>2361</v>
      </c>
      <c r="G7" s="32">
        <v>440</v>
      </c>
      <c r="H7" s="32">
        <v>395</v>
      </c>
      <c r="I7" s="32">
        <v>231</v>
      </c>
      <c r="J7" s="32">
        <v>4871</v>
      </c>
      <c r="K7" s="32">
        <v>1694</v>
      </c>
      <c r="L7" s="32">
        <v>950</v>
      </c>
      <c r="M7" s="32">
        <v>579</v>
      </c>
    </row>
    <row r="8" spans="1:13" ht="18" customHeight="1" x14ac:dyDescent="0.25">
      <c r="A8" s="127" t="s">
        <v>78</v>
      </c>
      <c r="B8" s="57">
        <v>1170</v>
      </c>
      <c r="C8" s="57">
        <v>781</v>
      </c>
      <c r="D8" s="57">
        <v>500</v>
      </c>
      <c r="E8" s="57">
        <v>370</v>
      </c>
      <c r="F8" s="57">
        <v>240</v>
      </c>
      <c r="G8" s="57">
        <v>55</v>
      </c>
      <c r="H8" s="57">
        <v>23</v>
      </c>
      <c r="I8" s="57">
        <v>7</v>
      </c>
      <c r="J8" s="57">
        <v>708</v>
      </c>
      <c r="K8" s="57">
        <v>227</v>
      </c>
      <c r="L8" s="57">
        <v>174</v>
      </c>
      <c r="M8" s="57">
        <v>75</v>
      </c>
    </row>
    <row r="9" spans="1:13" ht="18" customHeight="1" x14ac:dyDescent="0.25">
      <c r="A9" s="127" t="s">
        <v>79</v>
      </c>
      <c r="B9" s="57">
        <v>1775</v>
      </c>
      <c r="C9" s="57">
        <v>1351</v>
      </c>
      <c r="D9" s="57">
        <v>870</v>
      </c>
      <c r="E9" s="57">
        <v>760</v>
      </c>
      <c r="F9" s="57">
        <v>526</v>
      </c>
      <c r="G9" s="57">
        <v>108</v>
      </c>
      <c r="H9" s="57">
        <v>64</v>
      </c>
      <c r="I9" s="57">
        <v>3</v>
      </c>
      <c r="J9" s="57">
        <v>1173</v>
      </c>
      <c r="K9" s="57">
        <v>281</v>
      </c>
      <c r="L9" s="57">
        <v>194</v>
      </c>
      <c r="M9" s="57">
        <v>144</v>
      </c>
    </row>
    <row r="10" spans="1:13" ht="18" customHeight="1" x14ac:dyDescent="0.25">
      <c r="A10" s="127" t="s">
        <v>80</v>
      </c>
      <c r="B10" s="57">
        <v>6123</v>
      </c>
      <c r="C10" s="57">
        <v>3806</v>
      </c>
      <c r="D10" s="57">
        <v>2799</v>
      </c>
      <c r="E10" s="57">
        <v>2496</v>
      </c>
      <c r="F10" s="57">
        <v>1595</v>
      </c>
      <c r="G10" s="57">
        <v>277</v>
      </c>
      <c r="H10" s="57">
        <v>308</v>
      </c>
      <c r="I10" s="57">
        <v>221</v>
      </c>
      <c r="J10" s="57">
        <v>2990</v>
      </c>
      <c r="K10" s="57">
        <v>1186</v>
      </c>
      <c r="L10" s="57">
        <v>582</v>
      </c>
      <c r="M10" s="57">
        <v>360</v>
      </c>
    </row>
  </sheetData>
  <mergeCells count="14">
    <mergeCell ref="J3:J5"/>
    <mergeCell ref="K3:K5"/>
    <mergeCell ref="L3:L5"/>
    <mergeCell ref="M3:M5"/>
    <mergeCell ref="A1:M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zoomScale="90" zoomScaleNormal="90" zoomScaleSheetLayoutView="90" workbookViewId="0">
      <selection activeCell="O2" sqref="O2"/>
    </sheetView>
  </sheetViews>
  <sheetFormatPr defaultRowHeight="15.75" x14ac:dyDescent="0.25"/>
  <cols>
    <col min="1" max="1" width="18.5703125" style="63" customWidth="1"/>
    <col min="2" max="2" width="10.7109375" style="63" customWidth="1"/>
    <col min="3" max="3" width="12.42578125" style="60" customWidth="1"/>
    <col min="4" max="5" width="13.140625" style="60" customWidth="1"/>
    <col min="6" max="6" width="12.42578125" style="60" customWidth="1"/>
    <col min="7" max="8" width="10.42578125" style="60" customWidth="1"/>
    <col min="9" max="9" width="16.85546875" style="60" customWidth="1"/>
    <col min="10" max="10" width="17.42578125" style="60" customWidth="1"/>
    <col min="11" max="11" width="11.28515625" style="60" customWidth="1"/>
    <col min="12" max="12" width="11.5703125" style="60" customWidth="1"/>
    <col min="13" max="13" width="11.85546875" style="60" customWidth="1"/>
    <col min="14" max="238" width="9.140625" style="60"/>
    <col min="239" max="239" width="19.28515625" style="60" customWidth="1"/>
    <col min="240" max="240" width="9.7109375" style="60" customWidth="1"/>
    <col min="241" max="241" width="9.42578125" style="60" customWidth="1"/>
    <col min="242" max="242" width="8.7109375" style="60" customWidth="1"/>
    <col min="243" max="244" width="9.42578125" style="60" customWidth="1"/>
    <col min="245" max="245" width="7.7109375" style="60" customWidth="1"/>
    <col min="246" max="246" width="8.85546875" style="60" customWidth="1"/>
    <col min="247" max="247" width="8.7109375" style="60" customWidth="1"/>
    <col min="248" max="248" width="7.7109375" style="60" customWidth="1"/>
    <col min="249" max="250" width="8.140625" style="60" customWidth="1"/>
    <col min="251" max="251" width="6.42578125" style="60" customWidth="1"/>
    <col min="252" max="253" width="7.42578125" style="60" customWidth="1"/>
    <col min="254" max="254" width="6.28515625" style="60" customWidth="1"/>
    <col min="255" max="255" width="7.7109375" style="60" customWidth="1"/>
    <col min="256" max="256" width="7.28515625" style="60" customWidth="1"/>
    <col min="257" max="257" width="7.5703125" style="60" customWidth="1"/>
    <col min="258" max="258" width="8.28515625" style="60" customWidth="1"/>
    <col min="259" max="259" width="9.28515625" style="60" customWidth="1"/>
    <col min="260" max="260" width="7.28515625" style="60" customWidth="1"/>
    <col min="261" max="262" width="9.140625" style="60" customWidth="1"/>
    <col min="263" max="263" width="8" style="60" customWidth="1"/>
    <col min="264" max="265" width="9.140625" style="60" customWidth="1"/>
    <col min="266" max="266" width="8" style="60" customWidth="1"/>
    <col min="267" max="267" width="9" style="60" customWidth="1"/>
    <col min="268" max="268" width="9.28515625" style="60" customWidth="1"/>
    <col min="269" max="269" width="6.85546875" style="60" customWidth="1"/>
    <col min="270" max="494" width="9.140625" style="60"/>
    <col min="495" max="495" width="19.28515625" style="60" customWidth="1"/>
    <col min="496" max="496" width="9.7109375" style="60" customWidth="1"/>
    <col min="497" max="497" width="9.42578125" style="60" customWidth="1"/>
    <col min="498" max="498" width="8.7109375" style="60" customWidth="1"/>
    <col min="499" max="500" width="9.42578125" style="60" customWidth="1"/>
    <col min="501" max="501" width="7.7109375" style="60" customWidth="1"/>
    <col min="502" max="502" width="8.85546875" style="60" customWidth="1"/>
    <col min="503" max="503" width="8.7109375" style="60" customWidth="1"/>
    <col min="504" max="504" width="7.7109375" style="60" customWidth="1"/>
    <col min="505" max="506" width="8.140625" style="60" customWidth="1"/>
    <col min="507" max="507" width="6.42578125" style="60" customWidth="1"/>
    <col min="508" max="509" width="7.42578125" style="60" customWidth="1"/>
    <col min="510" max="510" width="6.28515625" style="60" customWidth="1"/>
    <col min="511" max="511" width="7.7109375" style="60" customWidth="1"/>
    <col min="512" max="512" width="7.28515625" style="60" customWidth="1"/>
    <col min="513" max="513" width="7.5703125" style="60" customWidth="1"/>
    <col min="514" max="514" width="8.28515625" style="60" customWidth="1"/>
    <col min="515" max="515" width="9.28515625" style="60" customWidth="1"/>
    <col min="516" max="516" width="7.28515625" style="60" customWidth="1"/>
    <col min="517" max="518" width="9.140625" style="60" customWidth="1"/>
    <col min="519" max="519" width="8" style="60" customWidth="1"/>
    <col min="520" max="521" width="9.140625" style="60" customWidth="1"/>
    <col min="522" max="522" width="8" style="60" customWidth="1"/>
    <col min="523" max="523" width="9" style="60" customWidth="1"/>
    <col min="524" max="524" width="9.28515625" style="60" customWidth="1"/>
    <col min="525" max="525" width="6.85546875" style="60" customWidth="1"/>
    <col min="526" max="750" width="9.140625" style="60"/>
    <col min="751" max="751" width="19.28515625" style="60" customWidth="1"/>
    <col min="752" max="752" width="9.7109375" style="60" customWidth="1"/>
    <col min="753" max="753" width="9.42578125" style="60" customWidth="1"/>
    <col min="754" max="754" width="8.7109375" style="60" customWidth="1"/>
    <col min="755" max="756" width="9.42578125" style="60" customWidth="1"/>
    <col min="757" max="757" width="7.7109375" style="60" customWidth="1"/>
    <col min="758" max="758" width="8.85546875" style="60" customWidth="1"/>
    <col min="759" max="759" width="8.7109375" style="60" customWidth="1"/>
    <col min="760" max="760" width="7.7109375" style="60" customWidth="1"/>
    <col min="761" max="762" width="8.140625" style="60" customWidth="1"/>
    <col min="763" max="763" width="6.42578125" style="60" customWidth="1"/>
    <col min="764" max="765" width="7.42578125" style="60" customWidth="1"/>
    <col min="766" max="766" width="6.28515625" style="60" customWidth="1"/>
    <col min="767" max="767" width="7.7109375" style="60" customWidth="1"/>
    <col min="768" max="768" width="7.28515625" style="60" customWidth="1"/>
    <col min="769" max="769" width="7.5703125" style="60" customWidth="1"/>
    <col min="770" max="770" width="8.28515625" style="60" customWidth="1"/>
    <col min="771" max="771" width="9.28515625" style="60" customWidth="1"/>
    <col min="772" max="772" width="7.28515625" style="60" customWidth="1"/>
    <col min="773" max="774" width="9.140625" style="60" customWidth="1"/>
    <col min="775" max="775" width="8" style="60" customWidth="1"/>
    <col min="776" max="777" width="9.140625" style="60" customWidth="1"/>
    <col min="778" max="778" width="8" style="60" customWidth="1"/>
    <col min="779" max="779" width="9" style="60" customWidth="1"/>
    <col min="780" max="780" width="9.28515625" style="60" customWidth="1"/>
    <col min="781" max="781" width="6.85546875" style="60" customWidth="1"/>
    <col min="782" max="1006" width="9.140625" style="60"/>
    <col min="1007" max="1007" width="19.28515625" style="60" customWidth="1"/>
    <col min="1008" max="1008" width="9.7109375" style="60" customWidth="1"/>
    <col min="1009" max="1009" width="9.42578125" style="60" customWidth="1"/>
    <col min="1010" max="1010" width="8.7109375" style="60" customWidth="1"/>
    <col min="1011" max="1012" width="9.42578125" style="60" customWidth="1"/>
    <col min="1013" max="1013" width="7.7109375" style="60" customWidth="1"/>
    <col min="1014" max="1014" width="8.85546875" style="60" customWidth="1"/>
    <col min="1015" max="1015" width="8.7109375" style="60" customWidth="1"/>
    <col min="1016" max="1016" width="7.7109375" style="60" customWidth="1"/>
    <col min="1017" max="1018" width="8.140625" style="60" customWidth="1"/>
    <col min="1019" max="1019" width="6.42578125" style="60" customWidth="1"/>
    <col min="1020" max="1021" width="7.42578125" style="60" customWidth="1"/>
    <col min="1022" max="1022" width="6.28515625" style="60" customWidth="1"/>
    <col min="1023" max="1023" width="7.7109375" style="60" customWidth="1"/>
    <col min="1024" max="1024" width="7.28515625" style="60" customWidth="1"/>
    <col min="1025" max="1025" width="7.5703125" style="60" customWidth="1"/>
    <col min="1026" max="1026" width="8.28515625" style="60" customWidth="1"/>
    <col min="1027" max="1027" width="9.28515625" style="60" customWidth="1"/>
    <col min="1028" max="1028" width="7.28515625" style="60" customWidth="1"/>
    <col min="1029" max="1030" width="9.140625" style="60" customWidth="1"/>
    <col min="1031" max="1031" width="8" style="60" customWidth="1"/>
    <col min="1032" max="1033" width="9.140625" style="60" customWidth="1"/>
    <col min="1034" max="1034" width="8" style="60" customWidth="1"/>
    <col min="1035" max="1035" width="9" style="60" customWidth="1"/>
    <col min="1036" max="1036" width="9.28515625" style="60" customWidth="1"/>
    <col min="1037" max="1037" width="6.85546875" style="60" customWidth="1"/>
    <col min="1038" max="1262" width="9.140625" style="60"/>
    <col min="1263" max="1263" width="19.28515625" style="60" customWidth="1"/>
    <col min="1264" max="1264" width="9.7109375" style="60" customWidth="1"/>
    <col min="1265" max="1265" width="9.42578125" style="60" customWidth="1"/>
    <col min="1266" max="1266" width="8.7109375" style="60" customWidth="1"/>
    <col min="1267" max="1268" width="9.42578125" style="60" customWidth="1"/>
    <col min="1269" max="1269" width="7.7109375" style="60" customWidth="1"/>
    <col min="1270" max="1270" width="8.85546875" style="60" customWidth="1"/>
    <col min="1271" max="1271" width="8.7109375" style="60" customWidth="1"/>
    <col min="1272" max="1272" width="7.7109375" style="60" customWidth="1"/>
    <col min="1273" max="1274" width="8.140625" style="60" customWidth="1"/>
    <col min="1275" max="1275" width="6.42578125" style="60" customWidth="1"/>
    <col min="1276" max="1277" width="7.42578125" style="60" customWidth="1"/>
    <col min="1278" max="1278" width="6.28515625" style="60" customWidth="1"/>
    <col min="1279" max="1279" width="7.7109375" style="60" customWidth="1"/>
    <col min="1280" max="1280" width="7.28515625" style="60" customWidth="1"/>
    <col min="1281" max="1281" width="7.5703125" style="60" customWidth="1"/>
    <col min="1282" max="1282" width="8.28515625" style="60" customWidth="1"/>
    <col min="1283" max="1283" width="9.28515625" style="60" customWidth="1"/>
    <col min="1284" max="1284" width="7.28515625" style="60" customWidth="1"/>
    <col min="1285" max="1286" width="9.140625" style="60" customWidth="1"/>
    <col min="1287" max="1287" width="8" style="60" customWidth="1"/>
    <col min="1288" max="1289" width="9.140625" style="60" customWidth="1"/>
    <col min="1290" max="1290" width="8" style="60" customWidth="1"/>
    <col min="1291" max="1291" width="9" style="60" customWidth="1"/>
    <col min="1292" max="1292" width="9.28515625" style="60" customWidth="1"/>
    <col min="1293" max="1293" width="6.85546875" style="60" customWidth="1"/>
    <col min="1294" max="1518" width="9.140625" style="60"/>
    <col min="1519" max="1519" width="19.28515625" style="60" customWidth="1"/>
    <col min="1520" max="1520" width="9.7109375" style="60" customWidth="1"/>
    <col min="1521" max="1521" width="9.42578125" style="60" customWidth="1"/>
    <col min="1522" max="1522" width="8.7109375" style="60" customWidth="1"/>
    <col min="1523" max="1524" width="9.42578125" style="60" customWidth="1"/>
    <col min="1525" max="1525" width="7.7109375" style="60" customWidth="1"/>
    <col min="1526" max="1526" width="8.85546875" style="60" customWidth="1"/>
    <col min="1527" max="1527" width="8.7109375" style="60" customWidth="1"/>
    <col min="1528" max="1528" width="7.7109375" style="60" customWidth="1"/>
    <col min="1529" max="1530" width="8.140625" style="60" customWidth="1"/>
    <col min="1531" max="1531" width="6.42578125" style="60" customWidth="1"/>
    <col min="1532" max="1533" width="7.42578125" style="60" customWidth="1"/>
    <col min="1534" max="1534" width="6.28515625" style="60" customWidth="1"/>
    <col min="1535" max="1535" width="7.7109375" style="60" customWidth="1"/>
    <col min="1536" max="1536" width="7.28515625" style="60" customWidth="1"/>
    <col min="1537" max="1537" width="7.5703125" style="60" customWidth="1"/>
    <col min="1538" max="1538" width="8.28515625" style="60" customWidth="1"/>
    <col min="1539" max="1539" width="9.28515625" style="60" customWidth="1"/>
    <col min="1540" max="1540" width="7.28515625" style="60" customWidth="1"/>
    <col min="1541" max="1542" width="9.140625" style="60" customWidth="1"/>
    <col min="1543" max="1543" width="8" style="60" customWidth="1"/>
    <col min="1544" max="1545" width="9.140625" style="60" customWidth="1"/>
    <col min="1546" max="1546" width="8" style="60" customWidth="1"/>
    <col min="1547" max="1547" width="9" style="60" customWidth="1"/>
    <col min="1548" max="1548" width="9.28515625" style="60" customWidth="1"/>
    <col min="1549" max="1549" width="6.85546875" style="60" customWidth="1"/>
    <col min="1550" max="1774" width="9.140625" style="60"/>
    <col min="1775" max="1775" width="19.28515625" style="60" customWidth="1"/>
    <col min="1776" max="1776" width="9.7109375" style="60" customWidth="1"/>
    <col min="1777" max="1777" width="9.42578125" style="60" customWidth="1"/>
    <col min="1778" max="1778" width="8.7109375" style="60" customWidth="1"/>
    <col min="1779" max="1780" width="9.42578125" style="60" customWidth="1"/>
    <col min="1781" max="1781" width="7.7109375" style="60" customWidth="1"/>
    <col min="1782" max="1782" width="8.85546875" style="60" customWidth="1"/>
    <col min="1783" max="1783" width="8.7109375" style="60" customWidth="1"/>
    <col min="1784" max="1784" width="7.7109375" style="60" customWidth="1"/>
    <col min="1785" max="1786" width="8.140625" style="60" customWidth="1"/>
    <col min="1787" max="1787" width="6.42578125" style="60" customWidth="1"/>
    <col min="1788" max="1789" width="7.42578125" style="60" customWidth="1"/>
    <col min="1790" max="1790" width="6.28515625" style="60" customWidth="1"/>
    <col min="1791" max="1791" width="7.7109375" style="60" customWidth="1"/>
    <col min="1792" max="1792" width="7.28515625" style="60" customWidth="1"/>
    <col min="1793" max="1793" width="7.5703125" style="60" customWidth="1"/>
    <col min="1794" max="1794" width="8.28515625" style="60" customWidth="1"/>
    <col min="1795" max="1795" width="9.28515625" style="60" customWidth="1"/>
    <col min="1796" max="1796" width="7.28515625" style="60" customWidth="1"/>
    <col min="1797" max="1798" width="9.140625" style="60" customWidth="1"/>
    <col min="1799" max="1799" width="8" style="60" customWidth="1"/>
    <col min="1800" max="1801" width="9.140625" style="60" customWidth="1"/>
    <col min="1802" max="1802" width="8" style="60" customWidth="1"/>
    <col min="1803" max="1803" width="9" style="60" customWidth="1"/>
    <col min="1804" max="1804" width="9.28515625" style="60" customWidth="1"/>
    <col min="1805" max="1805" width="6.85546875" style="60" customWidth="1"/>
    <col min="1806" max="2030" width="9.140625" style="60"/>
    <col min="2031" max="2031" width="19.28515625" style="60" customWidth="1"/>
    <col min="2032" max="2032" width="9.7109375" style="60" customWidth="1"/>
    <col min="2033" max="2033" width="9.42578125" style="60" customWidth="1"/>
    <col min="2034" max="2034" width="8.7109375" style="60" customWidth="1"/>
    <col min="2035" max="2036" width="9.42578125" style="60" customWidth="1"/>
    <col min="2037" max="2037" width="7.7109375" style="60" customWidth="1"/>
    <col min="2038" max="2038" width="8.85546875" style="60" customWidth="1"/>
    <col min="2039" max="2039" width="8.7109375" style="60" customWidth="1"/>
    <col min="2040" max="2040" width="7.7109375" style="60" customWidth="1"/>
    <col min="2041" max="2042" width="8.140625" style="60" customWidth="1"/>
    <col min="2043" max="2043" width="6.42578125" style="60" customWidth="1"/>
    <col min="2044" max="2045" width="7.42578125" style="60" customWidth="1"/>
    <col min="2046" max="2046" width="6.28515625" style="60" customWidth="1"/>
    <col min="2047" max="2047" width="7.7109375" style="60" customWidth="1"/>
    <col min="2048" max="2048" width="7.28515625" style="60" customWidth="1"/>
    <col min="2049" max="2049" width="7.5703125" style="60" customWidth="1"/>
    <col min="2050" max="2050" width="8.28515625" style="60" customWidth="1"/>
    <col min="2051" max="2051" width="9.28515625" style="60" customWidth="1"/>
    <col min="2052" max="2052" width="7.28515625" style="60" customWidth="1"/>
    <col min="2053" max="2054" width="9.140625" style="60" customWidth="1"/>
    <col min="2055" max="2055" width="8" style="60" customWidth="1"/>
    <col min="2056" max="2057" width="9.140625" style="60" customWidth="1"/>
    <col min="2058" max="2058" width="8" style="60" customWidth="1"/>
    <col min="2059" max="2059" width="9" style="60" customWidth="1"/>
    <col min="2060" max="2060" width="9.28515625" style="60" customWidth="1"/>
    <col min="2061" max="2061" width="6.85546875" style="60" customWidth="1"/>
    <col min="2062" max="2286" width="9.140625" style="60"/>
    <col min="2287" max="2287" width="19.28515625" style="60" customWidth="1"/>
    <col min="2288" max="2288" width="9.7109375" style="60" customWidth="1"/>
    <col min="2289" max="2289" width="9.42578125" style="60" customWidth="1"/>
    <col min="2290" max="2290" width="8.7109375" style="60" customWidth="1"/>
    <col min="2291" max="2292" width="9.42578125" style="60" customWidth="1"/>
    <col min="2293" max="2293" width="7.7109375" style="60" customWidth="1"/>
    <col min="2294" max="2294" width="8.85546875" style="60" customWidth="1"/>
    <col min="2295" max="2295" width="8.7109375" style="60" customWidth="1"/>
    <col min="2296" max="2296" width="7.7109375" style="60" customWidth="1"/>
    <col min="2297" max="2298" width="8.140625" style="60" customWidth="1"/>
    <col min="2299" max="2299" width="6.42578125" style="60" customWidth="1"/>
    <col min="2300" max="2301" width="7.42578125" style="60" customWidth="1"/>
    <col min="2302" max="2302" width="6.28515625" style="60" customWidth="1"/>
    <col min="2303" max="2303" width="7.7109375" style="60" customWidth="1"/>
    <col min="2304" max="2304" width="7.28515625" style="60" customWidth="1"/>
    <col min="2305" max="2305" width="7.5703125" style="60" customWidth="1"/>
    <col min="2306" max="2306" width="8.28515625" style="60" customWidth="1"/>
    <col min="2307" max="2307" width="9.28515625" style="60" customWidth="1"/>
    <col min="2308" max="2308" width="7.28515625" style="60" customWidth="1"/>
    <col min="2309" max="2310" width="9.140625" style="60" customWidth="1"/>
    <col min="2311" max="2311" width="8" style="60" customWidth="1"/>
    <col min="2312" max="2313" width="9.140625" style="60" customWidth="1"/>
    <col min="2314" max="2314" width="8" style="60" customWidth="1"/>
    <col min="2315" max="2315" width="9" style="60" customWidth="1"/>
    <col min="2316" max="2316" width="9.28515625" style="60" customWidth="1"/>
    <col min="2317" max="2317" width="6.85546875" style="60" customWidth="1"/>
    <col min="2318" max="2542" width="9.140625" style="60"/>
    <col min="2543" max="2543" width="19.28515625" style="60" customWidth="1"/>
    <col min="2544" max="2544" width="9.7109375" style="60" customWidth="1"/>
    <col min="2545" max="2545" width="9.42578125" style="60" customWidth="1"/>
    <col min="2546" max="2546" width="8.7109375" style="60" customWidth="1"/>
    <col min="2547" max="2548" width="9.42578125" style="60" customWidth="1"/>
    <col min="2549" max="2549" width="7.7109375" style="60" customWidth="1"/>
    <col min="2550" max="2550" width="8.85546875" style="60" customWidth="1"/>
    <col min="2551" max="2551" width="8.7109375" style="60" customWidth="1"/>
    <col min="2552" max="2552" width="7.7109375" style="60" customWidth="1"/>
    <col min="2553" max="2554" width="8.140625" style="60" customWidth="1"/>
    <col min="2555" max="2555" width="6.42578125" style="60" customWidth="1"/>
    <col min="2556" max="2557" width="7.42578125" style="60" customWidth="1"/>
    <col min="2558" max="2558" width="6.28515625" style="60" customWidth="1"/>
    <col min="2559" max="2559" width="7.7109375" style="60" customWidth="1"/>
    <col min="2560" max="2560" width="7.28515625" style="60" customWidth="1"/>
    <col min="2561" max="2561" width="7.5703125" style="60" customWidth="1"/>
    <col min="2562" max="2562" width="8.28515625" style="60" customWidth="1"/>
    <col min="2563" max="2563" width="9.28515625" style="60" customWidth="1"/>
    <col min="2564" max="2564" width="7.28515625" style="60" customWidth="1"/>
    <col min="2565" max="2566" width="9.140625" style="60" customWidth="1"/>
    <col min="2567" max="2567" width="8" style="60" customWidth="1"/>
    <col min="2568" max="2569" width="9.140625" style="60" customWidth="1"/>
    <col min="2570" max="2570" width="8" style="60" customWidth="1"/>
    <col min="2571" max="2571" width="9" style="60" customWidth="1"/>
    <col min="2572" max="2572" width="9.28515625" style="60" customWidth="1"/>
    <col min="2573" max="2573" width="6.85546875" style="60" customWidth="1"/>
    <col min="2574" max="2798" width="9.140625" style="60"/>
    <col min="2799" max="2799" width="19.28515625" style="60" customWidth="1"/>
    <col min="2800" max="2800" width="9.7109375" style="60" customWidth="1"/>
    <col min="2801" max="2801" width="9.42578125" style="60" customWidth="1"/>
    <col min="2802" max="2802" width="8.7109375" style="60" customWidth="1"/>
    <col min="2803" max="2804" width="9.42578125" style="60" customWidth="1"/>
    <col min="2805" max="2805" width="7.7109375" style="60" customWidth="1"/>
    <col min="2806" max="2806" width="8.85546875" style="60" customWidth="1"/>
    <col min="2807" max="2807" width="8.7109375" style="60" customWidth="1"/>
    <col min="2808" max="2808" width="7.7109375" style="60" customWidth="1"/>
    <col min="2809" max="2810" width="8.140625" style="60" customWidth="1"/>
    <col min="2811" max="2811" width="6.42578125" style="60" customWidth="1"/>
    <col min="2812" max="2813" width="7.42578125" style="60" customWidth="1"/>
    <col min="2814" max="2814" width="6.28515625" style="60" customWidth="1"/>
    <col min="2815" max="2815" width="7.7109375" style="60" customWidth="1"/>
    <col min="2816" max="2816" width="7.28515625" style="60" customWidth="1"/>
    <col min="2817" max="2817" width="7.5703125" style="60" customWidth="1"/>
    <col min="2818" max="2818" width="8.28515625" style="60" customWidth="1"/>
    <col min="2819" max="2819" width="9.28515625" style="60" customWidth="1"/>
    <col min="2820" max="2820" width="7.28515625" style="60" customWidth="1"/>
    <col min="2821" max="2822" width="9.140625" style="60" customWidth="1"/>
    <col min="2823" max="2823" width="8" style="60" customWidth="1"/>
    <col min="2824" max="2825" width="9.140625" style="60" customWidth="1"/>
    <col min="2826" max="2826" width="8" style="60" customWidth="1"/>
    <col min="2827" max="2827" width="9" style="60" customWidth="1"/>
    <col min="2828" max="2828" width="9.28515625" style="60" customWidth="1"/>
    <col min="2829" max="2829" width="6.85546875" style="60" customWidth="1"/>
    <col min="2830" max="3054" width="9.140625" style="60"/>
    <col min="3055" max="3055" width="19.28515625" style="60" customWidth="1"/>
    <col min="3056" max="3056" width="9.7109375" style="60" customWidth="1"/>
    <col min="3057" max="3057" width="9.42578125" style="60" customWidth="1"/>
    <col min="3058" max="3058" width="8.7109375" style="60" customWidth="1"/>
    <col min="3059" max="3060" width="9.42578125" style="60" customWidth="1"/>
    <col min="3061" max="3061" width="7.7109375" style="60" customWidth="1"/>
    <col min="3062" max="3062" width="8.85546875" style="60" customWidth="1"/>
    <col min="3063" max="3063" width="8.7109375" style="60" customWidth="1"/>
    <col min="3064" max="3064" width="7.7109375" style="60" customWidth="1"/>
    <col min="3065" max="3066" width="8.140625" style="60" customWidth="1"/>
    <col min="3067" max="3067" width="6.42578125" style="60" customWidth="1"/>
    <col min="3068" max="3069" width="7.42578125" style="60" customWidth="1"/>
    <col min="3070" max="3070" width="6.28515625" style="60" customWidth="1"/>
    <col min="3071" max="3071" width="7.7109375" style="60" customWidth="1"/>
    <col min="3072" max="3072" width="7.28515625" style="60" customWidth="1"/>
    <col min="3073" max="3073" width="7.5703125" style="60" customWidth="1"/>
    <col min="3074" max="3074" width="8.28515625" style="60" customWidth="1"/>
    <col min="3075" max="3075" width="9.28515625" style="60" customWidth="1"/>
    <col min="3076" max="3076" width="7.28515625" style="60" customWidth="1"/>
    <col min="3077" max="3078" width="9.140625" style="60" customWidth="1"/>
    <col min="3079" max="3079" width="8" style="60" customWidth="1"/>
    <col min="3080" max="3081" width="9.140625" style="60" customWidth="1"/>
    <col min="3082" max="3082" width="8" style="60" customWidth="1"/>
    <col min="3083" max="3083" width="9" style="60" customWidth="1"/>
    <col min="3084" max="3084" width="9.28515625" style="60" customWidth="1"/>
    <col min="3085" max="3085" width="6.85546875" style="60" customWidth="1"/>
    <col min="3086" max="3310" width="9.140625" style="60"/>
    <col min="3311" max="3311" width="19.28515625" style="60" customWidth="1"/>
    <col min="3312" max="3312" width="9.7109375" style="60" customWidth="1"/>
    <col min="3313" max="3313" width="9.42578125" style="60" customWidth="1"/>
    <col min="3314" max="3314" width="8.7109375" style="60" customWidth="1"/>
    <col min="3315" max="3316" width="9.42578125" style="60" customWidth="1"/>
    <col min="3317" max="3317" width="7.7109375" style="60" customWidth="1"/>
    <col min="3318" max="3318" width="8.85546875" style="60" customWidth="1"/>
    <col min="3319" max="3319" width="8.7109375" style="60" customWidth="1"/>
    <col min="3320" max="3320" width="7.7109375" style="60" customWidth="1"/>
    <col min="3321" max="3322" width="8.140625" style="60" customWidth="1"/>
    <col min="3323" max="3323" width="6.42578125" style="60" customWidth="1"/>
    <col min="3324" max="3325" width="7.42578125" style="60" customWidth="1"/>
    <col min="3326" max="3326" width="6.28515625" style="60" customWidth="1"/>
    <col min="3327" max="3327" width="7.7109375" style="60" customWidth="1"/>
    <col min="3328" max="3328" width="7.28515625" style="60" customWidth="1"/>
    <col min="3329" max="3329" width="7.5703125" style="60" customWidth="1"/>
    <col min="3330" max="3330" width="8.28515625" style="60" customWidth="1"/>
    <col min="3331" max="3331" width="9.28515625" style="60" customWidth="1"/>
    <col min="3332" max="3332" width="7.28515625" style="60" customWidth="1"/>
    <col min="3333" max="3334" width="9.140625" style="60" customWidth="1"/>
    <col min="3335" max="3335" width="8" style="60" customWidth="1"/>
    <col min="3336" max="3337" width="9.140625" style="60" customWidth="1"/>
    <col min="3338" max="3338" width="8" style="60" customWidth="1"/>
    <col min="3339" max="3339" width="9" style="60" customWidth="1"/>
    <col min="3340" max="3340" width="9.28515625" style="60" customWidth="1"/>
    <col min="3341" max="3341" width="6.85546875" style="60" customWidth="1"/>
    <col min="3342" max="3566" width="9.140625" style="60"/>
    <col min="3567" max="3567" width="19.28515625" style="60" customWidth="1"/>
    <col min="3568" max="3568" width="9.7109375" style="60" customWidth="1"/>
    <col min="3569" max="3569" width="9.42578125" style="60" customWidth="1"/>
    <col min="3570" max="3570" width="8.7109375" style="60" customWidth="1"/>
    <col min="3571" max="3572" width="9.42578125" style="60" customWidth="1"/>
    <col min="3573" max="3573" width="7.7109375" style="60" customWidth="1"/>
    <col min="3574" max="3574" width="8.85546875" style="60" customWidth="1"/>
    <col min="3575" max="3575" width="8.7109375" style="60" customWidth="1"/>
    <col min="3576" max="3576" width="7.7109375" style="60" customWidth="1"/>
    <col min="3577" max="3578" width="8.140625" style="60" customWidth="1"/>
    <col min="3579" max="3579" width="6.42578125" style="60" customWidth="1"/>
    <col min="3580" max="3581" width="7.42578125" style="60" customWidth="1"/>
    <col min="3582" max="3582" width="6.28515625" style="60" customWidth="1"/>
    <col min="3583" max="3583" width="7.7109375" style="60" customWidth="1"/>
    <col min="3584" max="3584" width="7.28515625" style="60" customWidth="1"/>
    <col min="3585" max="3585" width="7.5703125" style="60" customWidth="1"/>
    <col min="3586" max="3586" width="8.28515625" style="60" customWidth="1"/>
    <col min="3587" max="3587" width="9.28515625" style="60" customWidth="1"/>
    <col min="3588" max="3588" width="7.28515625" style="60" customWidth="1"/>
    <col min="3589" max="3590" width="9.140625" style="60" customWidth="1"/>
    <col min="3591" max="3591" width="8" style="60" customWidth="1"/>
    <col min="3592" max="3593" width="9.140625" style="60" customWidth="1"/>
    <col min="3594" max="3594" width="8" style="60" customWidth="1"/>
    <col min="3595" max="3595" width="9" style="60" customWidth="1"/>
    <col min="3596" max="3596" width="9.28515625" style="60" customWidth="1"/>
    <col min="3597" max="3597" width="6.85546875" style="60" customWidth="1"/>
    <col min="3598" max="3822" width="9.140625" style="60"/>
    <col min="3823" max="3823" width="19.28515625" style="60" customWidth="1"/>
    <col min="3824" max="3824" width="9.7109375" style="60" customWidth="1"/>
    <col min="3825" max="3825" width="9.42578125" style="60" customWidth="1"/>
    <col min="3826" max="3826" width="8.7109375" style="60" customWidth="1"/>
    <col min="3827" max="3828" width="9.42578125" style="60" customWidth="1"/>
    <col min="3829" max="3829" width="7.7109375" style="60" customWidth="1"/>
    <col min="3830" max="3830" width="8.85546875" style="60" customWidth="1"/>
    <col min="3831" max="3831" width="8.7109375" style="60" customWidth="1"/>
    <col min="3832" max="3832" width="7.7109375" style="60" customWidth="1"/>
    <col min="3833" max="3834" width="8.140625" style="60" customWidth="1"/>
    <col min="3835" max="3835" width="6.42578125" style="60" customWidth="1"/>
    <col min="3836" max="3837" width="7.42578125" style="60" customWidth="1"/>
    <col min="3838" max="3838" width="6.28515625" style="60" customWidth="1"/>
    <col min="3839" max="3839" width="7.7109375" style="60" customWidth="1"/>
    <col min="3840" max="3840" width="7.28515625" style="60" customWidth="1"/>
    <col min="3841" max="3841" width="7.5703125" style="60" customWidth="1"/>
    <col min="3842" max="3842" width="8.28515625" style="60" customWidth="1"/>
    <col min="3843" max="3843" width="9.28515625" style="60" customWidth="1"/>
    <col min="3844" max="3844" width="7.28515625" style="60" customWidth="1"/>
    <col min="3845" max="3846" width="9.140625" style="60" customWidth="1"/>
    <col min="3847" max="3847" width="8" style="60" customWidth="1"/>
    <col min="3848" max="3849" width="9.140625" style="60" customWidth="1"/>
    <col min="3850" max="3850" width="8" style="60" customWidth="1"/>
    <col min="3851" max="3851" width="9" style="60" customWidth="1"/>
    <col min="3852" max="3852" width="9.28515625" style="60" customWidth="1"/>
    <col min="3853" max="3853" width="6.85546875" style="60" customWidth="1"/>
    <col min="3854" max="4078" width="9.140625" style="60"/>
    <col min="4079" max="4079" width="19.28515625" style="60" customWidth="1"/>
    <col min="4080" max="4080" width="9.7109375" style="60" customWidth="1"/>
    <col min="4081" max="4081" width="9.42578125" style="60" customWidth="1"/>
    <col min="4082" max="4082" width="8.7109375" style="60" customWidth="1"/>
    <col min="4083" max="4084" width="9.42578125" style="60" customWidth="1"/>
    <col min="4085" max="4085" width="7.7109375" style="60" customWidth="1"/>
    <col min="4086" max="4086" width="8.85546875" style="60" customWidth="1"/>
    <col min="4087" max="4087" width="8.7109375" style="60" customWidth="1"/>
    <col min="4088" max="4088" width="7.7109375" style="60" customWidth="1"/>
    <col min="4089" max="4090" width="8.140625" style="60" customWidth="1"/>
    <col min="4091" max="4091" width="6.42578125" style="60" customWidth="1"/>
    <col min="4092" max="4093" width="7.42578125" style="60" customWidth="1"/>
    <col min="4094" max="4094" width="6.28515625" style="60" customWidth="1"/>
    <col min="4095" max="4095" width="7.7109375" style="60" customWidth="1"/>
    <col min="4096" max="4096" width="7.28515625" style="60" customWidth="1"/>
    <col min="4097" max="4097" width="7.5703125" style="60" customWidth="1"/>
    <col min="4098" max="4098" width="8.28515625" style="60" customWidth="1"/>
    <col min="4099" max="4099" width="9.28515625" style="60" customWidth="1"/>
    <col min="4100" max="4100" width="7.28515625" style="60" customWidth="1"/>
    <col min="4101" max="4102" width="9.140625" style="60" customWidth="1"/>
    <col min="4103" max="4103" width="8" style="60" customWidth="1"/>
    <col min="4104" max="4105" width="9.140625" style="60" customWidth="1"/>
    <col min="4106" max="4106" width="8" style="60" customWidth="1"/>
    <col min="4107" max="4107" width="9" style="60" customWidth="1"/>
    <col min="4108" max="4108" width="9.28515625" style="60" customWidth="1"/>
    <col min="4109" max="4109" width="6.85546875" style="60" customWidth="1"/>
    <col min="4110" max="4334" width="9.140625" style="60"/>
    <col min="4335" max="4335" width="19.28515625" style="60" customWidth="1"/>
    <col min="4336" max="4336" width="9.7109375" style="60" customWidth="1"/>
    <col min="4337" max="4337" width="9.42578125" style="60" customWidth="1"/>
    <col min="4338" max="4338" width="8.7109375" style="60" customWidth="1"/>
    <col min="4339" max="4340" width="9.42578125" style="60" customWidth="1"/>
    <col min="4341" max="4341" width="7.7109375" style="60" customWidth="1"/>
    <col min="4342" max="4342" width="8.85546875" style="60" customWidth="1"/>
    <col min="4343" max="4343" width="8.7109375" style="60" customWidth="1"/>
    <col min="4344" max="4344" width="7.7109375" style="60" customWidth="1"/>
    <col min="4345" max="4346" width="8.140625" style="60" customWidth="1"/>
    <col min="4347" max="4347" width="6.42578125" style="60" customWidth="1"/>
    <col min="4348" max="4349" width="7.42578125" style="60" customWidth="1"/>
    <col min="4350" max="4350" width="6.28515625" style="60" customWidth="1"/>
    <col min="4351" max="4351" width="7.7109375" style="60" customWidth="1"/>
    <col min="4352" max="4352" width="7.28515625" style="60" customWidth="1"/>
    <col min="4353" max="4353" width="7.5703125" style="60" customWidth="1"/>
    <col min="4354" max="4354" width="8.28515625" style="60" customWidth="1"/>
    <col min="4355" max="4355" width="9.28515625" style="60" customWidth="1"/>
    <col min="4356" max="4356" width="7.28515625" style="60" customWidth="1"/>
    <col min="4357" max="4358" width="9.140625" style="60" customWidth="1"/>
    <col min="4359" max="4359" width="8" style="60" customWidth="1"/>
    <col min="4360" max="4361" width="9.140625" style="60" customWidth="1"/>
    <col min="4362" max="4362" width="8" style="60" customWidth="1"/>
    <col min="4363" max="4363" width="9" style="60" customWidth="1"/>
    <col min="4364" max="4364" width="9.28515625" style="60" customWidth="1"/>
    <col min="4365" max="4365" width="6.85546875" style="60" customWidth="1"/>
    <col min="4366" max="4590" width="9.140625" style="60"/>
    <col min="4591" max="4591" width="19.28515625" style="60" customWidth="1"/>
    <col min="4592" max="4592" width="9.7109375" style="60" customWidth="1"/>
    <col min="4593" max="4593" width="9.42578125" style="60" customWidth="1"/>
    <col min="4594" max="4594" width="8.7109375" style="60" customWidth="1"/>
    <col min="4595" max="4596" width="9.42578125" style="60" customWidth="1"/>
    <col min="4597" max="4597" width="7.7109375" style="60" customWidth="1"/>
    <col min="4598" max="4598" width="8.85546875" style="60" customWidth="1"/>
    <col min="4599" max="4599" width="8.7109375" style="60" customWidth="1"/>
    <col min="4600" max="4600" width="7.7109375" style="60" customWidth="1"/>
    <col min="4601" max="4602" width="8.140625" style="60" customWidth="1"/>
    <col min="4603" max="4603" width="6.42578125" style="60" customWidth="1"/>
    <col min="4604" max="4605" width="7.42578125" style="60" customWidth="1"/>
    <col min="4606" max="4606" width="6.28515625" style="60" customWidth="1"/>
    <col min="4607" max="4607" width="7.7109375" style="60" customWidth="1"/>
    <col min="4608" max="4608" width="7.28515625" style="60" customWidth="1"/>
    <col min="4609" max="4609" width="7.5703125" style="60" customWidth="1"/>
    <col min="4610" max="4610" width="8.28515625" style="60" customWidth="1"/>
    <col min="4611" max="4611" width="9.28515625" style="60" customWidth="1"/>
    <col min="4612" max="4612" width="7.28515625" style="60" customWidth="1"/>
    <col min="4613" max="4614" width="9.140625" style="60" customWidth="1"/>
    <col min="4615" max="4615" width="8" style="60" customWidth="1"/>
    <col min="4616" max="4617" width="9.140625" style="60" customWidth="1"/>
    <col min="4618" max="4618" width="8" style="60" customWidth="1"/>
    <col min="4619" max="4619" width="9" style="60" customWidth="1"/>
    <col min="4620" max="4620" width="9.28515625" style="60" customWidth="1"/>
    <col min="4621" max="4621" width="6.85546875" style="60" customWidth="1"/>
    <col min="4622" max="4846" width="9.140625" style="60"/>
    <col min="4847" max="4847" width="19.28515625" style="60" customWidth="1"/>
    <col min="4848" max="4848" width="9.7109375" style="60" customWidth="1"/>
    <col min="4849" max="4849" width="9.42578125" style="60" customWidth="1"/>
    <col min="4850" max="4850" width="8.7109375" style="60" customWidth="1"/>
    <col min="4851" max="4852" width="9.42578125" style="60" customWidth="1"/>
    <col min="4853" max="4853" width="7.7109375" style="60" customWidth="1"/>
    <col min="4854" max="4854" width="8.85546875" style="60" customWidth="1"/>
    <col min="4855" max="4855" width="8.7109375" style="60" customWidth="1"/>
    <col min="4856" max="4856" width="7.7109375" style="60" customWidth="1"/>
    <col min="4857" max="4858" width="8.140625" style="60" customWidth="1"/>
    <col min="4859" max="4859" width="6.42578125" style="60" customWidth="1"/>
    <col min="4860" max="4861" width="7.42578125" style="60" customWidth="1"/>
    <col min="4862" max="4862" width="6.28515625" style="60" customWidth="1"/>
    <col min="4863" max="4863" width="7.7109375" style="60" customWidth="1"/>
    <col min="4864" max="4864" width="7.28515625" style="60" customWidth="1"/>
    <col min="4865" max="4865" width="7.5703125" style="60" customWidth="1"/>
    <col min="4866" max="4866" width="8.28515625" style="60" customWidth="1"/>
    <col min="4867" max="4867" width="9.28515625" style="60" customWidth="1"/>
    <col min="4868" max="4868" width="7.28515625" style="60" customWidth="1"/>
    <col min="4869" max="4870" width="9.140625" style="60" customWidth="1"/>
    <col min="4871" max="4871" width="8" style="60" customWidth="1"/>
    <col min="4872" max="4873" width="9.140625" style="60" customWidth="1"/>
    <col min="4874" max="4874" width="8" style="60" customWidth="1"/>
    <col min="4875" max="4875" width="9" style="60" customWidth="1"/>
    <col min="4876" max="4876" width="9.28515625" style="60" customWidth="1"/>
    <col min="4877" max="4877" width="6.85546875" style="60" customWidth="1"/>
    <col min="4878" max="5102" width="9.140625" style="60"/>
    <col min="5103" max="5103" width="19.28515625" style="60" customWidth="1"/>
    <col min="5104" max="5104" width="9.7109375" style="60" customWidth="1"/>
    <col min="5105" max="5105" width="9.42578125" style="60" customWidth="1"/>
    <col min="5106" max="5106" width="8.7109375" style="60" customWidth="1"/>
    <col min="5107" max="5108" width="9.42578125" style="60" customWidth="1"/>
    <col min="5109" max="5109" width="7.7109375" style="60" customWidth="1"/>
    <col min="5110" max="5110" width="8.85546875" style="60" customWidth="1"/>
    <col min="5111" max="5111" width="8.7109375" style="60" customWidth="1"/>
    <col min="5112" max="5112" width="7.7109375" style="60" customWidth="1"/>
    <col min="5113" max="5114" width="8.140625" style="60" customWidth="1"/>
    <col min="5115" max="5115" width="6.42578125" style="60" customWidth="1"/>
    <col min="5116" max="5117" width="7.42578125" style="60" customWidth="1"/>
    <col min="5118" max="5118" width="6.28515625" style="60" customWidth="1"/>
    <col min="5119" max="5119" width="7.7109375" style="60" customWidth="1"/>
    <col min="5120" max="5120" width="7.28515625" style="60" customWidth="1"/>
    <col min="5121" max="5121" width="7.5703125" style="60" customWidth="1"/>
    <col min="5122" max="5122" width="8.28515625" style="60" customWidth="1"/>
    <col min="5123" max="5123" width="9.28515625" style="60" customWidth="1"/>
    <col min="5124" max="5124" width="7.28515625" style="60" customWidth="1"/>
    <col min="5125" max="5126" width="9.140625" style="60" customWidth="1"/>
    <col min="5127" max="5127" width="8" style="60" customWidth="1"/>
    <col min="5128" max="5129" width="9.140625" style="60" customWidth="1"/>
    <col min="5130" max="5130" width="8" style="60" customWidth="1"/>
    <col min="5131" max="5131" width="9" style="60" customWidth="1"/>
    <col min="5132" max="5132" width="9.28515625" style="60" customWidth="1"/>
    <col min="5133" max="5133" width="6.85546875" style="60" customWidth="1"/>
    <col min="5134" max="5358" width="9.140625" style="60"/>
    <col min="5359" max="5359" width="19.28515625" style="60" customWidth="1"/>
    <col min="5360" max="5360" width="9.7109375" style="60" customWidth="1"/>
    <col min="5361" max="5361" width="9.42578125" style="60" customWidth="1"/>
    <col min="5362" max="5362" width="8.7109375" style="60" customWidth="1"/>
    <col min="5363" max="5364" width="9.42578125" style="60" customWidth="1"/>
    <col min="5365" max="5365" width="7.7109375" style="60" customWidth="1"/>
    <col min="5366" max="5366" width="8.85546875" style="60" customWidth="1"/>
    <col min="5367" max="5367" width="8.7109375" style="60" customWidth="1"/>
    <col min="5368" max="5368" width="7.7109375" style="60" customWidth="1"/>
    <col min="5369" max="5370" width="8.140625" style="60" customWidth="1"/>
    <col min="5371" max="5371" width="6.42578125" style="60" customWidth="1"/>
    <col min="5372" max="5373" width="7.42578125" style="60" customWidth="1"/>
    <col min="5374" max="5374" width="6.28515625" style="60" customWidth="1"/>
    <col min="5375" max="5375" width="7.7109375" style="60" customWidth="1"/>
    <col min="5376" max="5376" width="7.28515625" style="60" customWidth="1"/>
    <col min="5377" max="5377" width="7.5703125" style="60" customWidth="1"/>
    <col min="5378" max="5378" width="8.28515625" style="60" customWidth="1"/>
    <col min="5379" max="5379" width="9.28515625" style="60" customWidth="1"/>
    <col min="5380" max="5380" width="7.28515625" style="60" customWidth="1"/>
    <col min="5381" max="5382" width="9.140625" style="60" customWidth="1"/>
    <col min="5383" max="5383" width="8" style="60" customWidth="1"/>
    <col min="5384" max="5385" width="9.140625" style="60" customWidth="1"/>
    <col min="5386" max="5386" width="8" style="60" customWidth="1"/>
    <col min="5387" max="5387" width="9" style="60" customWidth="1"/>
    <col min="5388" max="5388" width="9.28515625" style="60" customWidth="1"/>
    <col min="5389" max="5389" width="6.85546875" style="60" customWidth="1"/>
    <col min="5390" max="5614" width="9.140625" style="60"/>
    <col min="5615" max="5615" width="19.28515625" style="60" customWidth="1"/>
    <col min="5616" max="5616" width="9.7109375" style="60" customWidth="1"/>
    <col min="5617" max="5617" width="9.42578125" style="60" customWidth="1"/>
    <col min="5618" max="5618" width="8.7109375" style="60" customWidth="1"/>
    <col min="5619" max="5620" width="9.42578125" style="60" customWidth="1"/>
    <col min="5621" max="5621" width="7.7109375" style="60" customWidth="1"/>
    <col min="5622" max="5622" width="8.85546875" style="60" customWidth="1"/>
    <col min="5623" max="5623" width="8.7109375" style="60" customWidth="1"/>
    <col min="5624" max="5624" width="7.7109375" style="60" customWidth="1"/>
    <col min="5625" max="5626" width="8.140625" style="60" customWidth="1"/>
    <col min="5627" max="5627" width="6.42578125" style="60" customWidth="1"/>
    <col min="5628" max="5629" width="7.42578125" style="60" customWidth="1"/>
    <col min="5630" max="5630" width="6.28515625" style="60" customWidth="1"/>
    <col min="5631" max="5631" width="7.7109375" style="60" customWidth="1"/>
    <col min="5632" max="5632" width="7.28515625" style="60" customWidth="1"/>
    <col min="5633" max="5633" width="7.5703125" style="60" customWidth="1"/>
    <col min="5634" max="5634" width="8.28515625" style="60" customWidth="1"/>
    <col min="5635" max="5635" width="9.28515625" style="60" customWidth="1"/>
    <col min="5636" max="5636" width="7.28515625" style="60" customWidth="1"/>
    <col min="5637" max="5638" width="9.140625" style="60" customWidth="1"/>
    <col min="5639" max="5639" width="8" style="60" customWidth="1"/>
    <col min="5640" max="5641" width="9.140625" style="60" customWidth="1"/>
    <col min="5642" max="5642" width="8" style="60" customWidth="1"/>
    <col min="5643" max="5643" width="9" style="60" customWidth="1"/>
    <col min="5644" max="5644" width="9.28515625" style="60" customWidth="1"/>
    <col min="5645" max="5645" width="6.85546875" style="60" customWidth="1"/>
    <col min="5646" max="5870" width="9.140625" style="60"/>
    <col min="5871" max="5871" width="19.28515625" style="60" customWidth="1"/>
    <col min="5872" max="5872" width="9.7109375" style="60" customWidth="1"/>
    <col min="5873" max="5873" width="9.42578125" style="60" customWidth="1"/>
    <col min="5874" max="5874" width="8.7109375" style="60" customWidth="1"/>
    <col min="5875" max="5876" width="9.42578125" style="60" customWidth="1"/>
    <col min="5877" max="5877" width="7.7109375" style="60" customWidth="1"/>
    <col min="5878" max="5878" width="8.85546875" style="60" customWidth="1"/>
    <col min="5879" max="5879" width="8.7109375" style="60" customWidth="1"/>
    <col min="5880" max="5880" width="7.7109375" style="60" customWidth="1"/>
    <col min="5881" max="5882" width="8.140625" style="60" customWidth="1"/>
    <col min="5883" max="5883" width="6.42578125" style="60" customWidth="1"/>
    <col min="5884" max="5885" width="7.42578125" style="60" customWidth="1"/>
    <col min="5886" max="5886" width="6.28515625" style="60" customWidth="1"/>
    <col min="5887" max="5887" width="7.7109375" style="60" customWidth="1"/>
    <col min="5888" max="5888" width="7.28515625" style="60" customWidth="1"/>
    <col min="5889" max="5889" width="7.5703125" style="60" customWidth="1"/>
    <col min="5890" max="5890" width="8.28515625" style="60" customWidth="1"/>
    <col min="5891" max="5891" width="9.28515625" style="60" customWidth="1"/>
    <col min="5892" max="5892" width="7.28515625" style="60" customWidth="1"/>
    <col min="5893" max="5894" width="9.140625" style="60" customWidth="1"/>
    <col min="5895" max="5895" width="8" style="60" customWidth="1"/>
    <col min="5896" max="5897" width="9.140625" style="60" customWidth="1"/>
    <col min="5898" max="5898" width="8" style="60" customWidth="1"/>
    <col min="5899" max="5899" width="9" style="60" customWidth="1"/>
    <col min="5900" max="5900" width="9.28515625" style="60" customWidth="1"/>
    <col min="5901" max="5901" width="6.85546875" style="60" customWidth="1"/>
    <col min="5902" max="6126" width="9.140625" style="60"/>
    <col min="6127" max="6127" width="19.28515625" style="60" customWidth="1"/>
    <col min="6128" max="6128" width="9.7109375" style="60" customWidth="1"/>
    <col min="6129" max="6129" width="9.42578125" style="60" customWidth="1"/>
    <col min="6130" max="6130" width="8.7109375" style="60" customWidth="1"/>
    <col min="6131" max="6132" width="9.42578125" style="60" customWidth="1"/>
    <col min="6133" max="6133" width="7.7109375" style="60" customWidth="1"/>
    <col min="6134" max="6134" width="8.85546875" style="60" customWidth="1"/>
    <col min="6135" max="6135" width="8.7109375" style="60" customWidth="1"/>
    <col min="6136" max="6136" width="7.7109375" style="60" customWidth="1"/>
    <col min="6137" max="6138" width="8.140625" style="60" customWidth="1"/>
    <col min="6139" max="6139" width="6.42578125" style="60" customWidth="1"/>
    <col min="6140" max="6141" width="7.42578125" style="60" customWidth="1"/>
    <col min="6142" max="6142" width="6.28515625" style="60" customWidth="1"/>
    <col min="6143" max="6143" width="7.7109375" style="60" customWidth="1"/>
    <col min="6144" max="6144" width="7.28515625" style="60" customWidth="1"/>
    <col min="6145" max="6145" width="7.5703125" style="60" customWidth="1"/>
    <col min="6146" max="6146" width="8.28515625" style="60" customWidth="1"/>
    <col min="6147" max="6147" width="9.28515625" style="60" customWidth="1"/>
    <col min="6148" max="6148" width="7.28515625" style="60" customWidth="1"/>
    <col min="6149" max="6150" width="9.140625" style="60" customWidth="1"/>
    <col min="6151" max="6151" width="8" style="60" customWidth="1"/>
    <col min="6152" max="6153" width="9.140625" style="60" customWidth="1"/>
    <col min="6154" max="6154" width="8" style="60" customWidth="1"/>
    <col min="6155" max="6155" width="9" style="60" customWidth="1"/>
    <col min="6156" max="6156" width="9.28515625" style="60" customWidth="1"/>
    <col min="6157" max="6157" width="6.85546875" style="60" customWidth="1"/>
    <col min="6158" max="6382" width="9.140625" style="60"/>
    <col min="6383" max="6383" width="19.28515625" style="60" customWidth="1"/>
    <col min="6384" max="6384" width="9.7109375" style="60" customWidth="1"/>
    <col min="6385" max="6385" width="9.42578125" style="60" customWidth="1"/>
    <col min="6386" max="6386" width="8.7109375" style="60" customWidth="1"/>
    <col min="6387" max="6388" width="9.42578125" style="60" customWidth="1"/>
    <col min="6389" max="6389" width="7.7109375" style="60" customWidth="1"/>
    <col min="6390" max="6390" width="8.85546875" style="60" customWidth="1"/>
    <col min="6391" max="6391" width="8.7109375" style="60" customWidth="1"/>
    <col min="6392" max="6392" width="7.7109375" style="60" customWidth="1"/>
    <col min="6393" max="6394" width="8.140625" style="60" customWidth="1"/>
    <col min="6395" max="6395" width="6.42578125" style="60" customWidth="1"/>
    <col min="6396" max="6397" width="7.42578125" style="60" customWidth="1"/>
    <col min="6398" max="6398" width="6.28515625" style="60" customWidth="1"/>
    <col min="6399" max="6399" width="7.7109375" style="60" customWidth="1"/>
    <col min="6400" max="6400" width="7.28515625" style="60" customWidth="1"/>
    <col min="6401" max="6401" width="7.5703125" style="60" customWidth="1"/>
    <col min="6402" max="6402" width="8.28515625" style="60" customWidth="1"/>
    <col min="6403" max="6403" width="9.28515625" style="60" customWidth="1"/>
    <col min="6404" max="6404" width="7.28515625" style="60" customWidth="1"/>
    <col min="6405" max="6406" width="9.140625" style="60" customWidth="1"/>
    <col min="6407" max="6407" width="8" style="60" customWidth="1"/>
    <col min="6408" max="6409" width="9.140625" style="60" customWidth="1"/>
    <col min="6410" max="6410" width="8" style="60" customWidth="1"/>
    <col min="6411" max="6411" width="9" style="60" customWidth="1"/>
    <col min="6412" max="6412" width="9.28515625" style="60" customWidth="1"/>
    <col min="6413" max="6413" width="6.85546875" style="60" customWidth="1"/>
    <col min="6414" max="6638" width="9.140625" style="60"/>
    <col min="6639" max="6639" width="19.28515625" style="60" customWidth="1"/>
    <col min="6640" max="6640" width="9.7109375" style="60" customWidth="1"/>
    <col min="6641" max="6641" width="9.42578125" style="60" customWidth="1"/>
    <col min="6642" max="6642" width="8.7109375" style="60" customWidth="1"/>
    <col min="6643" max="6644" width="9.42578125" style="60" customWidth="1"/>
    <col min="6645" max="6645" width="7.7109375" style="60" customWidth="1"/>
    <col min="6646" max="6646" width="8.85546875" style="60" customWidth="1"/>
    <col min="6647" max="6647" width="8.7109375" style="60" customWidth="1"/>
    <col min="6648" max="6648" width="7.7109375" style="60" customWidth="1"/>
    <col min="6649" max="6650" width="8.140625" style="60" customWidth="1"/>
    <col min="6651" max="6651" width="6.42578125" style="60" customWidth="1"/>
    <col min="6652" max="6653" width="7.42578125" style="60" customWidth="1"/>
    <col min="6654" max="6654" width="6.28515625" style="60" customWidth="1"/>
    <col min="6655" max="6655" width="7.7109375" style="60" customWidth="1"/>
    <col min="6656" max="6656" width="7.28515625" style="60" customWidth="1"/>
    <col min="6657" max="6657" width="7.5703125" style="60" customWidth="1"/>
    <col min="6658" max="6658" width="8.28515625" style="60" customWidth="1"/>
    <col min="6659" max="6659" width="9.28515625" style="60" customWidth="1"/>
    <col min="6660" max="6660" width="7.28515625" style="60" customWidth="1"/>
    <col min="6661" max="6662" width="9.140625" style="60" customWidth="1"/>
    <col min="6663" max="6663" width="8" style="60" customWidth="1"/>
    <col min="6664" max="6665" width="9.140625" style="60" customWidth="1"/>
    <col min="6666" max="6666" width="8" style="60" customWidth="1"/>
    <col min="6667" max="6667" width="9" style="60" customWidth="1"/>
    <col min="6668" max="6668" width="9.28515625" style="60" customWidth="1"/>
    <col min="6669" max="6669" width="6.85546875" style="60" customWidth="1"/>
    <col min="6670" max="6894" width="9.140625" style="60"/>
    <col min="6895" max="6895" width="19.28515625" style="60" customWidth="1"/>
    <col min="6896" max="6896" width="9.7109375" style="60" customWidth="1"/>
    <col min="6897" max="6897" width="9.42578125" style="60" customWidth="1"/>
    <col min="6898" max="6898" width="8.7109375" style="60" customWidth="1"/>
    <col min="6899" max="6900" width="9.42578125" style="60" customWidth="1"/>
    <col min="6901" max="6901" width="7.7109375" style="60" customWidth="1"/>
    <col min="6902" max="6902" width="8.85546875" style="60" customWidth="1"/>
    <col min="6903" max="6903" width="8.7109375" style="60" customWidth="1"/>
    <col min="6904" max="6904" width="7.7109375" style="60" customWidth="1"/>
    <col min="6905" max="6906" width="8.140625" style="60" customWidth="1"/>
    <col min="6907" max="6907" width="6.42578125" style="60" customWidth="1"/>
    <col min="6908" max="6909" width="7.42578125" style="60" customWidth="1"/>
    <col min="6910" max="6910" width="6.28515625" style="60" customWidth="1"/>
    <col min="6911" max="6911" width="7.7109375" style="60" customWidth="1"/>
    <col min="6912" max="6912" width="7.28515625" style="60" customWidth="1"/>
    <col min="6913" max="6913" width="7.5703125" style="60" customWidth="1"/>
    <col min="6914" max="6914" width="8.28515625" style="60" customWidth="1"/>
    <col min="6915" max="6915" width="9.28515625" style="60" customWidth="1"/>
    <col min="6916" max="6916" width="7.28515625" style="60" customWidth="1"/>
    <col min="6917" max="6918" width="9.140625" style="60" customWidth="1"/>
    <col min="6919" max="6919" width="8" style="60" customWidth="1"/>
    <col min="6920" max="6921" width="9.140625" style="60" customWidth="1"/>
    <col min="6922" max="6922" width="8" style="60" customWidth="1"/>
    <col min="6923" max="6923" width="9" style="60" customWidth="1"/>
    <col min="6924" max="6924" width="9.28515625" style="60" customWidth="1"/>
    <col min="6925" max="6925" width="6.85546875" style="60" customWidth="1"/>
    <col min="6926" max="7150" width="9.140625" style="60"/>
    <col min="7151" max="7151" width="19.28515625" style="60" customWidth="1"/>
    <col min="7152" max="7152" width="9.7109375" style="60" customWidth="1"/>
    <col min="7153" max="7153" width="9.42578125" style="60" customWidth="1"/>
    <col min="7154" max="7154" width="8.7109375" style="60" customWidth="1"/>
    <col min="7155" max="7156" width="9.42578125" style="60" customWidth="1"/>
    <col min="7157" max="7157" width="7.7109375" style="60" customWidth="1"/>
    <col min="7158" max="7158" width="8.85546875" style="60" customWidth="1"/>
    <col min="7159" max="7159" width="8.7109375" style="60" customWidth="1"/>
    <col min="7160" max="7160" width="7.7109375" style="60" customWidth="1"/>
    <col min="7161" max="7162" width="8.140625" style="60" customWidth="1"/>
    <col min="7163" max="7163" width="6.42578125" style="60" customWidth="1"/>
    <col min="7164" max="7165" width="7.42578125" style="60" customWidth="1"/>
    <col min="7166" max="7166" width="6.28515625" style="60" customWidth="1"/>
    <col min="7167" max="7167" width="7.7109375" style="60" customWidth="1"/>
    <col min="7168" max="7168" width="7.28515625" style="60" customWidth="1"/>
    <col min="7169" max="7169" width="7.5703125" style="60" customWidth="1"/>
    <col min="7170" max="7170" width="8.28515625" style="60" customWidth="1"/>
    <col min="7171" max="7171" width="9.28515625" style="60" customWidth="1"/>
    <col min="7172" max="7172" width="7.28515625" style="60" customWidth="1"/>
    <col min="7173" max="7174" width="9.140625" style="60" customWidth="1"/>
    <col min="7175" max="7175" width="8" style="60" customWidth="1"/>
    <col min="7176" max="7177" width="9.140625" style="60" customWidth="1"/>
    <col min="7178" max="7178" width="8" style="60" customWidth="1"/>
    <col min="7179" max="7179" width="9" style="60" customWidth="1"/>
    <col min="7180" max="7180" width="9.28515625" style="60" customWidth="1"/>
    <col min="7181" max="7181" width="6.85546875" style="60" customWidth="1"/>
    <col min="7182" max="7406" width="9.140625" style="60"/>
    <col min="7407" max="7407" width="19.28515625" style="60" customWidth="1"/>
    <col min="7408" max="7408" width="9.7109375" style="60" customWidth="1"/>
    <col min="7409" max="7409" width="9.42578125" style="60" customWidth="1"/>
    <col min="7410" max="7410" width="8.7109375" style="60" customWidth="1"/>
    <col min="7411" max="7412" width="9.42578125" style="60" customWidth="1"/>
    <col min="7413" max="7413" width="7.7109375" style="60" customWidth="1"/>
    <col min="7414" max="7414" width="8.85546875" style="60" customWidth="1"/>
    <col min="7415" max="7415" width="8.7109375" style="60" customWidth="1"/>
    <col min="7416" max="7416" width="7.7109375" style="60" customWidth="1"/>
    <col min="7417" max="7418" width="8.140625" style="60" customWidth="1"/>
    <col min="7419" max="7419" width="6.42578125" style="60" customWidth="1"/>
    <col min="7420" max="7421" width="7.42578125" style="60" customWidth="1"/>
    <col min="7422" max="7422" width="6.28515625" style="60" customWidth="1"/>
    <col min="7423" max="7423" width="7.7109375" style="60" customWidth="1"/>
    <col min="7424" max="7424" width="7.28515625" style="60" customWidth="1"/>
    <col min="7425" max="7425" width="7.5703125" style="60" customWidth="1"/>
    <col min="7426" max="7426" width="8.28515625" style="60" customWidth="1"/>
    <col min="7427" max="7427" width="9.28515625" style="60" customWidth="1"/>
    <col min="7428" max="7428" width="7.28515625" style="60" customWidth="1"/>
    <col min="7429" max="7430" width="9.140625" style="60" customWidth="1"/>
    <col min="7431" max="7431" width="8" style="60" customWidth="1"/>
    <col min="7432" max="7433" width="9.140625" style="60" customWidth="1"/>
    <col min="7434" max="7434" width="8" style="60" customWidth="1"/>
    <col min="7435" max="7435" width="9" style="60" customWidth="1"/>
    <col min="7436" max="7436" width="9.28515625" style="60" customWidth="1"/>
    <col min="7437" max="7437" width="6.85546875" style="60" customWidth="1"/>
    <col min="7438" max="7662" width="9.140625" style="60"/>
    <col min="7663" max="7663" width="19.28515625" style="60" customWidth="1"/>
    <col min="7664" max="7664" width="9.7109375" style="60" customWidth="1"/>
    <col min="7665" max="7665" width="9.42578125" style="60" customWidth="1"/>
    <col min="7666" max="7666" width="8.7109375" style="60" customWidth="1"/>
    <col min="7667" max="7668" width="9.42578125" style="60" customWidth="1"/>
    <col min="7669" max="7669" width="7.7109375" style="60" customWidth="1"/>
    <col min="7670" max="7670" width="8.85546875" style="60" customWidth="1"/>
    <col min="7671" max="7671" width="8.7109375" style="60" customWidth="1"/>
    <col min="7672" max="7672" width="7.7109375" style="60" customWidth="1"/>
    <col min="7673" max="7674" width="8.140625" style="60" customWidth="1"/>
    <col min="7675" max="7675" width="6.42578125" style="60" customWidth="1"/>
    <col min="7676" max="7677" width="7.42578125" style="60" customWidth="1"/>
    <col min="7678" max="7678" width="6.28515625" style="60" customWidth="1"/>
    <col min="7679" max="7679" width="7.7109375" style="60" customWidth="1"/>
    <col min="7680" max="7680" width="7.28515625" style="60" customWidth="1"/>
    <col min="7681" max="7681" width="7.5703125" style="60" customWidth="1"/>
    <col min="7682" max="7682" width="8.28515625" style="60" customWidth="1"/>
    <col min="7683" max="7683" width="9.28515625" style="60" customWidth="1"/>
    <col min="7684" max="7684" width="7.28515625" style="60" customWidth="1"/>
    <col min="7685" max="7686" width="9.140625" style="60" customWidth="1"/>
    <col min="7687" max="7687" width="8" style="60" customWidth="1"/>
    <col min="7688" max="7689" width="9.140625" style="60" customWidth="1"/>
    <col min="7690" max="7690" width="8" style="60" customWidth="1"/>
    <col min="7691" max="7691" width="9" style="60" customWidth="1"/>
    <col min="7692" max="7692" width="9.28515625" style="60" customWidth="1"/>
    <col min="7693" max="7693" width="6.85546875" style="60" customWidth="1"/>
    <col min="7694" max="7918" width="9.140625" style="60"/>
    <col min="7919" max="7919" width="19.28515625" style="60" customWidth="1"/>
    <col min="7920" max="7920" width="9.7109375" style="60" customWidth="1"/>
    <col min="7921" max="7921" width="9.42578125" style="60" customWidth="1"/>
    <col min="7922" max="7922" width="8.7109375" style="60" customWidth="1"/>
    <col min="7923" max="7924" width="9.42578125" style="60" customWidth="1"/>
    <col min="7925" max="7925" width="7.7109375" style="60" customWidth="1"/>
    <col min="7926" max="7926" width="8.85546875" style="60" customWidth="1"/>
    <col min="7927" max="7927" width="8.7109375" style="60" customWidth="1"/>
    <col min="7928" max="7928" width="7.7109375" style="60" customWidth="1"/>
    <col min="7929" max="7930" width="8.140625" style="60" customWidth="1"/>
    <col min="7931" max="7931" width="6.42578125" style="60" customWidth="1"/>
    <col min="7932" max="7933" width="7.42578125" style="60" customWidth="1"/>
    <col min="7934" max="7934" width="6.28515625" style="60" customWidth="1"/>
    <col min="7935" max="7935" width="7.7109375" style="60" customWidth="1"/>
    <col min="7936" max="7936" width="7.28515625" style="60" customWidth="1"/>
    <col min="7937" max="7937" width="7.5703125" style="60" customWidth="1"/>
    <col min="7938" max="7938" width="8.28515625" style="60" customWidth="1"/>
    <col min="7939" max="7939" width="9.28515625" style="60" customWidth="1"/>
    <col min="7940" max="7940" width="7.28515625" style="60" customWidth="1"/>
    <col min="7941" max="7942" width="9.140625" style="60" customWidth="1"/>
    <col min="7943" max="7943" width="8" style="60" customWidth="1"/>
    <col min="7944" max="7945" width="9.140625" style="60" customWidth="1"/>
    <col min="7946" max="7946" width="8" style="60" customWidth="1"/>
    <col min="7947" max="7947" width="9" style="60" customWidth="1"/>
    <col min="7948" max="7948" width="9.28515625" style="60" customWidth="1"/>
    <col min="7949" max="7949" width="6.85546875" style="60" customWidth="1"/>
    <col min="7950" max="8174" width="9.140625" style="60"/>
    <col min="8175" max="8175" width="19.28515625" style="60" customWidth="1"/>
    <col min="8176" max="8176" width="9.7109375" style="60" customWidth="1"/>
    <col min="8177" max="8177" width="9.42578125" style="60" customWidth="1"/>
    <col min="8178" max="8178" width="8.7109375" style="60" customWidth="1"/>
    <col min="8179" max="8180" width="9.42578125" style="60" customWidth="1"/>
    <col min="8181" max="8181" width="7.7109375" style="60" customWidth="1"/>
    <col min="8182" max="8182" width="8.85546875" style="60" customWidth="1"/>
    <col min="8183" max="8183" width="8.7109375" style="60" customWidth="1"/>
    <col min="8184" max="8184" width="7.7109375" style="60" customWidth="1"/>
    <col min="8185" max="8186" width="8.140625" style="60" customWidth="1"/>
    <col min="8187" max="8187" width="6.42578125" style="60" customWidth="1"/>
    <col min="8188" max="8189" width="7.42578125" style="60" customWidth="1"/>
    <col min="8190" max="8190" width="6.28515625" style="60" customWidth="1"/>
    <col min="8191" max="8191" width="7.7109375" style="60" customWidth="1"/>
    <col min="8192" max="8192" width="7.28515625" style="60" customWidth="1"/>
    <col min="8193" max="8193" width="7.5703125" style="60" customWidth="1"/>
    <col min="8194" max="8194" width="8.28515625" style="60" customWidth="1"/>
    <col min="8195" max="8195" width="9.28515625" style="60" customWidth="1"/>
    <col min="8196" max="8196" width="7.28515625" style="60" customWidth="1"/>
    <col min="8197" max="8198" width="9.140625" style="60" customWidth="1"/>
    <col min="8199" max="8199" width="8" style="60" customWidth="1"/>
    <col min="8200" max="8201" width="9.140625" style="60" customWidth="1"/>
    <col min="8202" max="8202" width="8" style="60" customWidth="1"/>
    <col min="8203" max="8203" width="9" style="60" customWidth="1"/>
    <col min="8204" max="8204" width="9.28515625" style="60" customWidth="1"/>
    <col min="8205" max="8205" width="6.85546875" style="60" customWidth="1"/>
    <col min="8206" max="8430" width="9.140625" style="60"/>
    <col min="8431" max="8431" width="19.28515625" style="60" customWidth="1"/>
    <col min="8432" max="8432" width="9.7109375" style="60" customWidth="1"/>
    <col min="8433" max="8433" width="9.42578125" style="60" customWidth="1"/>
    <col min="8434" max="8434" width="8.7109375" style="60" customWidth="1"/>
    <col min="8435" max="8436" width="9.42578125" style="60" customWidth="1"/>
    <col min="8437" max="8437" width="7.7109375" style="60" customWidth="1"/>
    <col min="8438" max="8438" width="8.85546875" style="60" customWidth="1"/>
    <col min="8439" max="8439" width="8.7109375" style="60" customWidth="1"/>
    <col min="8440" max="8440" width="7.7109375" style="60" customWidth="1"/>
    <col min="8441" max="8442" width="8.140625" style="60" customWidth="1"/>
    <col min="8443" max="8443" width="6.42578125" style="60" customWidth="1"/>
    <col min="8444" max="8445" width="7.42578125" style="60" customWidth="1"/>
    <col min="8446" max="8446" width="6.28515625" style="60" customWidth="1"/>
    <col min="8447" max="8447" width="7.7109375" style="60" customWidth="1"/>
    <col min="8448" max="8448" width="7.28515625" style="60" customWidth="1"/>
    <col min="8449" max="8449" width="7.5703125" style="60" customWidth="1"/>
    <col min="8450" max="8450" width="8.28515625" style="60" customWidth="1"/>
    <col min="8451" max="8451" width="9.28515625" style="60" customWidth="1"/>
    <col min="8452" max="8452" width="7.28515625" style="60" customWidth="1"/>
    <col min="8453" max="8454" width="9.140625" style="60" customWidth="1"/>
    <col min="8455" max="8455" width="8" style="60" customWidth="1"/>
    <col min="8456" max="8457" width="9.140625" style="60" customWidth="1"/>
    <col min="8458" max="8458" width="8" style="60" customWidth="1"/>
    <col min="8459" max="8459" width="9" style="60" customWidth="1"/>
    <col min="8460" max="8460" width="9.28515625" style="60" customWidth="1"/>
    <col min="8461" max="8461" width="6.85546875" style="60" customWidth="1"/>
    <col min="8462" max="8686" width="9.140625" style="60"/>
    <col min="8687" max="8687" width="19.28515625" style="60" customWidth="1"/>
    <col min="8688" max="8688" width="9.7109375" style="60" customWidth="1"/>
    <col min="8689" max="8689" width="9.42578125" style="60" customWidth="1"/>
    <col min="8690" max="8690" width="8.7109375" style="60" customWidth="1"/>
    <col min="8691" max="8692" width="9.42578125" style="60" customWidth="1"/>
    <col min="8693" max="8693" width="7.7109375" style="60" customWidth="1"/>
    <col min="8694" max="8694" width="8.85546875" style="60" customWidth="1"/>
    <col min="8695" max="8695" width="8.7109375" style="60" customWidth="1"/>
    <col min="8696" max="8696" width="7.7109375" style="60" customWidth="1"/>
    <col min="8697" max="8698" width="8.140625" style="60" customWidth="1"/>
    <col min="8699" max="8699" width="6.42578125" style="60" customWidth="1"/>
    <col min="8700" max="8701" width="7.42578125" style="60" customWidth="1"/>
    <col min="8702" max="8702" width="6.28515625" style="60" customWidth="1"/>
    <col min="8703" max="8703" width="7.7109375" style="60" customWidth="1"/>
    <col min="8704" max="8704" width="7.28515625" style="60" customWidth="1"/>
    <col min="8705" max="8705" width="7.5703125" style="60" customWidth="1"/>
    <col min="8706" max="8706" width="8.28515625" style="60" customWidth="1"/>
    <col min="8707" max="8707" width="9.28515625" style="60" customWidth="1"/>
    <col min="8708" max="8708" width="7.28515625" style="60" customWidth="1"/>
    <col min="8709" max="8710" width="9.140625" style="60" customWidth="1"/>
    <col min="8711" max="8711" width="8" style="60" customWidth="1"/>
    <col min="8712" max="8713" width="9.140625" style="60" customWidth="1"/>
    <col min="8714" max="8714" width="8" style="60" customWidth="1"/>
    <col min="8715" max="8715" width="9" style="60" customWidth="1"/>
    <col min="8716" max="8716" width="9.28515625" style="60" customWidth="1"/>
    <col min="8717" max="8717" width="6.85546875" style="60" customWidth="1"/>
    <col min="8718" max="8942" width="9.140625" style="60"/>
    <col min="8943" max="8943" width="19.28515625" style="60" customWidth="1"/>
    <col min="8944" max="8944" width="9.7109375" style="60" customWidth="1"/>
    <col min="8945" max="8945" width="9.42578125" style="60" customWidth="1"/>
    <col min="8946" max="8946" width="8.7109375" style="60" customWidth="1"/>
    <col min="8947" max="8948" width="9.42578125" style="60" customWidth="1"/>
    <col min="8949" max="8949" width="7.7109375" style="60" customWidth="1"/>
    <col min="8950" max="8950" width="8.85546875" style="60" customWidth="1"/>
    <col min="8951" max="8951" width="8.7109375" style="60" customWidth="1"/>
    <col min="8952" max="8952" width="7.7109375" style="60" customWidth="1"/>
    <col min="8953" max="8954" width="8.140625" style="60" customWidth="1"/>
    <col min="8955" max="8955" width="6.42578125" style="60" customWidth="1"/>
    <col min="8956" max="8957" width="7.42578125" style="60" customWidth="1"/>
    <col min="8958" max="8958" width="6.28515625" style="60" customWidth="1"/>
    <col min="8959" max="8959" width="7.7109375" style="60" customWidth="1"/>
    <col min="8960" max="8960" width="7.28515625" style="60" customWidth="1"/>
    <col min="8961" max="8961" width="7.5703125" style="60" customWidth="1"/>
    <col min="8962" max="8962" width="8.28515625" style="60" customWidth="1"/>
    <col min="8963" max="8963" width="9.28515625" style="60" customWidth="1"/>
    <col min="8964" max="8964" width="7.28515625" style="60" customWidth="1"/>
    <col min="8965" max="8966" width="9.140625" style="60" customWidth="1"/>
    <col min="8967" max="8967" width="8" style="60" customWidth="1"/>
    <col min="8968" max="8969" width="9.140625" style="60" customWidth="1"/>
    <col min="8970" max="8970" width="8" style="60" customWidth="1"/>
    <col min="8971" max="8971" width="9" style="60" customWidth="1"/>
    <col min="8972" max="8972" width="9.28515625" style="60" customWidth="1"/>
    <col min="8973" max="8973" width="6.85546875" style="60" customWidth="1"/>
    <col min="8974" max="9198" width="9.140625" style="60"/>
    <col min="9199" max="9199" width="19.28515625" style="60" customWidth="1"/>
    <col min="9200" max="9200" width="9.7109375" style="60" customWidth="1"/>
    <col min="9201" max="9201" width="9.42578125" style="60" customWidth="1"/>
    <col min="9202" max="9202" width="8.7109375" style="60" customWidth="1"/>
    <col min="9203" max="9204" width="9.42578125" style="60" customWidth="1"/>
    <col min="9205" max="9205" width="7.7109375" style="60" customWidth="1"/>
    <col min="9206" max="9206" width="8.85546875" style="60" customWidth="1"/>
    <col min="9207" max="9207" width="8.7109375" style="60" customWidth="1"/>
    <col min="9208" max="9208" width="7.7109375" style="60" customWidth="1"/>
    <col min="9209" max="9210" width="8.140625" style="60" customWidth="1"/>
    <col min="9211" max="9211" width="6.42578125" style="60" customWidth="1"/>
    <col min="9212" max="9213" width="7.42578125" style="60" customWidth="1"/>
    <col min="9214" max="9214" width="6.28515625" style="60" customWidth="1"/>
    <col min="9215" max="9215" width="7.7109375" style="60" customWidth="1"/>
    <col min="9216" max="9216" width="7.28515625" style="60" customWidth="1"/>
    <col min="9217" max="9217" width="7.5703125" style="60" customWidth="1"/>
    <col min="9218" max="9218" width="8.28515625" style="60" customWidth="1"/>
    <col min="9219" max="9219" width="9.28515625" style="60" customWidth="1"/>
    <col min="9220" max="9220" width="7.28515625" style="60" customWidth="1"/>
    <col min="9221" max="9222" width="9.140625" style="60" customWidth="1"/>
    <col min="9223" max="9223" width="8" style="60" customWidth="1"/>
    <col min="9224" max="9225" width="9.140625" style="60" customWidth="1"/>
    <col min="9226" max="9226" width="8" style="60" customWidth="1"/>
    <col min="9227" max="9227" width="9" style="60" customWidth="1"/>
    <col min="9228" max="9228" width="9.28515625" style="60" customWidth="1"/>
    <col min="9229" max="9229" width="6.85546875" style="60" customWidth="1"/>
    <col min="9230" max="9454" width="9.140625" style="60"/>
    <col min="9455" max="9455" width="19.28515625" style="60" customWidth="1"/>
    <col min="9456" max="9456" width="9.7109375" style="60" customWidth="1"/>
    <col min="9457" max="9457" width="9.42578125" style="60" customWidth="1"/>
    <col min="9458" max="9458" width="8.7109375" style="60" customWidth="1"/>
    <col min="9459" max="9460" width="9.42578125" style="60" customWidth="1"/>
    <col min="9461" max="9461" width="7.7109375" style="60" customWidth="1"/>
    <col min="9462" max="9462" width="8.85546875" style="60" customWidth="1"/>
    <col min="9463" max="9463" width="8.7109375" style="60" customWidth="1"/>
    <col min="9464" max="9464" width="7.7109375" style="60" customWidth="1"/>
    <col min="9465" max="9466" width="8.140625" style="60" customWidth="1"/>
    <col min="9467" max="9467" width="6.42578125" style="60" customWidth="1"/>
    <col min="9468" max="9469" width="7.42578125" style="60" customWidth="1"/>
    <col min="9470" max="9470" width="6.28515625" style="60" customWidth="1"/>
    <col min="9471" max="9471" width="7.7109375" style="60" customWidth="1"/>
    <col min="9472" max="9472" width="7.28515625" style="60" customWidth="1"/>
    <col min="9473" max="9473" width="7.5703125" style="60" customWidth="1"/>
    <col min="9474" max="9474" width="8.28515625" style="60" customWidth="1"/>
    <col min="9475" max="9475" width="9.28515625" style="60" customWidth="1"/>
    <col min="9476" max="9476" width="7.28515625" style="60" customWidth="1"/>
    <col min="9477" max="9478" width="9.140625" style="60" customWidth="1"/>
    <col min="9479" max="9479" width="8" style="60" customWidth="1"/>
    <col min="9480" max="9481" width="9.140625" style="60" customWidth="1"/>
    <col min="9482" max="9482" width="8" style="60" customWidth="1"/>
    <col min="9483" max="9483" width="9" style="60" customWidth="1"/>
    <col min="9484" max="9484" width="9.28515625" style="60" customWidth="1"/>
    <col min="9485" max="9485" width="6.85546875" style="60" customWidth="1"/>
    <col min="9486" max="9710" width="9.140625" style="60"/>
    <col min="9711" max="9711" width="19.28515625" style="60" customWidth="1"/>
    <col min="9712" max="9712" width="9.7109375" style="60" customWidth="1"/>
    <col min="9713" max="9713" width="9.42578125" style="60" customWidth="1"/>
    <col min="9714" max="9714" width="8.7109375" style="60" customWidth="1"/>
    <col min="9715" max="9716" width="9.42578125" style="60" customWidth="1"/>
    <col min="9717" max="9717" width="7.7109375" style="60" customWidth="1"/>
    <col min="9718" max="9718" width="8.85546875" style="60" customWidth="1"/>
    <col min="9719" max="9719" width="8.7109375" style="60" customWidth="1"/>
    <col min="9720" max="9720" width="7.7109375" style="60" customWidth="1"/>
    <col min="9721" max="9722" width="8.140625" style="60" customWidth="1"/>
    <col min="9723" max="9723" width="6.42578125" style="60" customWidth="1"/>
    <col min="9724" max="9725" width="7.42578125" style="60" customWidth="1"/>
    <col min="9726" max="9726" width="6.28515625" style="60" customWidth="1"/>
    <col min="9727" max="9727" width="7.7109375" style="60" customWidth="1"/>
    <col min="9728" max="9728" width="7.28515625" style="60" customWidth="1"/>
    <col min="9729" max="9729" width="7.5703125" style="60" customWidth="1"/>
    <col min="9730" max="9730" width="8.28515625" style="60" customWidth="1"/>
    <col min="9731" max="9731" width="9.28515625" style="60" customWidth="1"/>
    <col min="9732" max="9732" width="7.28515625" style="60" customWidth="1"/>
    <col min="9733" max="9734" width="9.140625" style="60" customWidth="1"/>
    <col min="9735" max="9735" width="8" style="60" customWidth="1"/>
    <col min="9736" max="9737" width="9.140625" style="60" customWidth="1"/>
    <col min="9738" max="9738" width="8" style="60" customWidth="1"/>
    <col min="9739" max="9739" width="9" style="60" customWidth="1"/>
    <col min="9740" max="9740" width="9.28515625" style="60" customWidth="1"/>
    <col min="9741" max="9741" width="6.85546875" style="60" customWidth="1"/>
    <col min="9742" max="9966" width="9.140625" style="60"/>
    <col min="9967" max="9967" width="19.28515625" style="60" customWidth="1"/>
    <col min="9968" max="9968" width="9.7109375" style="60" customWidth="1"/>
    <col min="9969" max="9969" width="9.42578125" style="60" customWidth="1"/>
    <col min="9970" max="9970" width="8.7109375" style="60" customWidth="1"/>
    <col min="9971" max="9972" width="9.42578125" style="60" customWidth="1"/>
    <col min="9973" max="9973" width="7.7109375" style="60" customWidth="1"/>
    <col min="9974" max="9974" width="8.85546875" style="60" customWidth="1"/>
    <col min="9975" max="9975" width="8.7109375" style="60" customWidth="1"/>
    <col min="9976" max="9976" width="7.7109375" style="60" customWidth="1"/>
    <col min="9977" max="9978" width="8.140625" style="60" customWidth="1"/>
    <col min="9979" max="9979" width="6.42578125" style="60" customWidth="1"/>
    <col min="9980" max="9981" width="7.42578125" style="60" customWidth="1"/>
    <col min="9982" max="9982" width="6.28515625" style="60" customWidth="1"/>
    <col min="9983" max="9983" width="7.7109375" style="60" customWidth="1"/>
    <col min="9984" max="9984" width="7.28515625" style="60" customWidth="1"/>
    <col min="9985" max="9985" width="7.5703125" style="60" customWidth="1"/>
    <col min="9986" max="9986" width="8.28515625" style="60" customWidth="1"/>
    <col min="9987" max="9987" width="9.28515625" style="60" customWidth="1"/>
    <col min="9988" max="9988" width="7.28515625" style="60" customWidth="1"/>
    <col min="9989" max="9990" width="9.140625" style="60" customWidth="1"/>
    <col min="9991" max="9991" width="8" style="60" customWidth="1"/>
    <col min="9992" max="9993" width="9.140625" style="60" customWidth="1"/>
    <col min="9994" max="9994" width="8" style="60" customWidth="1"/>
    <col min="9995" max="9995" width="9" style="60" customWidth="1"/>
    <col min="9996" max="9996" width="9.28515625" style="60" customWidth="1"/>
    <col min="9997" max="9997" width="6.85546875" style="60" customWidth="1"/>
    <col min="9998" max="10222" width="9.140625" style="60"/>
    <col min="10223" max="10223" width="19.28515625" style="60" customWidth="1"/>
    <col min="10224" max="10224" width="9.7109375" style="60" customWidth="1"/>
    <col min="10225" max="10225" width="9.42578125" style="60" customWidth="1"/>
    <col min="10226" max="10226" width="8.7109375" style="60" customWidth="1"/>
    <col min="10227" max="10228" width="9.42578125" style="60" customWidth="1"/>
    <col min="10229" max="10229" width="7.7109375" style="60" customWidth="1"/>
    <col min="10230" max="10230" width="8.85546875" style="60" customWidth="1"/>
    <col min="10231" max="10231" width="8.7109375" style="60" customWidth="1"/>
    <col min="10232" max="10232" width="7.7109375" style="60" customWidth="1"/>
    <col min="10233" max="10234" width="8.140625" style="60" customWidth="1"/>
    <col min="10235" max="10235" width="6.42578125" style="60" customWidth="1"/>
    <col min="10236" max="10237" width="7.42578125" style="60" customWidth="1"/>
    <col min="10238" max="10238" width="6.28515625" style="60" customWidth="1"/>
    <col min="10239" max="10239" width="7.7109375" style="60" customWidth="1"/>
    <col min="10240" max="10240" width="7.28515625" style="60" customWidth="1"/>
    <col min="10241" max="10241" width="7.5703125" style="60" customWidth="1"/>
    <col min="10242" max="10242" width="8.28515625" style="60" customWidth="1"/>
    <col min="10243" max="10243" width="9.28515625" style="60" customWidth="1"/>
    <col min="10244" max="10244" width="7.28515625" style="60" customWidth="1"/>
    <col min="10245" max="10246" width="9.140625" style="60" customWidth="1"/>
    <col min="10247" max="10247" width="8" style="60" customWidth="1"/>
    <col min="10248" max="10249" width="9.140625" style="60" customWidth="1"/>
    <col min="10250" max="10250" width="8" style="60" customWidth="1"/>
    <col min="10251" max="10251" width="9" style="60" customWidth="1"/>
    <col min="10252" max="10252" width="9.28515625" style="60" customWidth="1"/>
    <col min="10253" max="10253" width="6.85546875" style="60" customWidth="1"/>
    <col min="10254" max="10478" width="9.140625" style="60"/>
    <col min="10479" max="10479" width="19.28515625" style="60" customWidth="1"/>
    <col min="10480" max="10480" width="9.7109375" style="60" customWidth="1"/>
    <col min="10481" max="10481" width="9.42578125" style="60" customWidth="1"/>
    <col min="10482" max="10482" width="8.7109375" style="60" customWidth="1"/>
    <col min="10483" max="10484" width="9.42578125" style="60" customWidth="1"/>
    <col min="10485" max="10485" width="7.7109375" style="60" customWidth="1"/>
    <col min="10486" max="10486" width="8.85546875" style="60" customWidth="1"/>
    <col min="10487" max="10487" width="8.7109375" style="60" customWidth="1"/>
    <col min="10488" max="10488" width="7.7109375" style="60" customWidth="1"/>
    <col min="10489" max="10490" width="8.140625" style="60" customWidth="1"/>
    <col min="10491" max="10491" width="6.42578125" style="60" customWidth="1"/>
    <col min="10492" max="10493" width="7.42578125" style="60" customWidth="1"/>
    <col min="10494" max="10494" width="6.28515625" style="60" customWidth="1"/>
    <col min="10495" max="10495" width="7.7109375" style="60" customWidth="1"/>
    <col min="10496" max="10496" width="7.28515625" style="60" customWidth="1"/>
    <col min="10497" max="10497" width="7.5703125" style="60" customWidth="1"/>
    <col min="10498" max="10498" width="8.28515625" style="60" customWidth="1"/>
    <col min="10499" max="10499" width="9.28515625" style="60" customWidth="1"/>
    <col min="10500" max="10500" width="7.28515625" style="60" customWidth="1"/>
    <col min="10501" max="10502" width="9.140625" style="60" customWidth="1"/>
    <col min="10503" max="10503" width="8" style="60" customWidth="1"/>
    <col min="10504" max="10505" width="9.140625" style="60" customWidth="1"/>
    <col min="10506" max="10506" width="8" style="60" customWidth="1"/>
    <col min="10507" max="10507" width="9" style="60" customWidth="1"/>
    <col min="10508" max="10508" width="9.28515625" style="60" customWidth="1"/>
    <col min="10509" max="10509" width="6.85546875" style="60" customWidth="1"/>
    <col min="10510" max="10734" width="9.140625" style="60"/>
    <col min="10735" max="10735" width="19.28515625" style="60" customWidth="1"/>
    <col min="10736" max="10736" width="9.7109375" style="60" customWidth="1"/>
    <col min="10737" max="10737" width="9.42578125" style="60" customWidth="1"/>
    <col min="10738" max="10738" width="8.7109375" style="60" customWidth="1"/>
    <col min="10739" max="10740" width="9.42578125" style="60" customWidth="1"/>
    <col min="10741" max="10741" width="7.7109375" style="60" customWidth="1"/>
    <col min="10742" max="10742" width="8.85546875" style="60" customWidth="1"/>
    <col min="10743" max="10743" width="8.7109375" style="60" customWidth="1"/>
    <col min="10744" max="10744" width="7.7109375" style="60" customWidth="1"/>
    <col min="10745" max="10746" width="8.140625" style="60" customWidth="1"/>
    <col min="10747" max="10747" width="6.42578125" style="60" customWidth="1"/>
    <col min="10748" max="10749" width="7.42578125" style="60" customWidth="1"/>
    <col min="10750" max="10750" width="6.28515625" style="60" customWidth="1"/>
    <col min="10751" max="10751" width="7.7109375" style="60" customWidth="1"/>
    <col min="10752" max="10752" width="7.28515625" style="60" customWidth="1"/>
    <col min="10753" max="10753" width="7.5703125" style="60" customWidth="1"/>
    <col min="10754" max="10754" width="8.28515625" style="60" customWidth="1"/>
    <col min="10755" max="10755" width="9.28515625" style="60" customWidth="1"/>
    <col min="10756" max="10756" width="7.28515625" style="60" customWidth="1"/>
    <col min="10757" max="10758" width="9.140625" style="60" customWidth="1"/>
    <col min="10759" max="10759" width="8" style="60" customWidth="1"/>
    <col min="10760" max="10761" width="9.140625" style="60" customWidth="1"/>
    <col min="10762" max="10762" width="8" style="60" customWidth="1"/>
    <col min="10763" max="10763" width="9" style="60" customWidth="1"/>
    <col min="10764" max="10764" width="9.28515625" style="60" customWidth="1"/>
    <col min="10765" max="10765" width="6.85546875" style="60" customWidth="1"/>
    <col min="10766" max="10990" width="9.140625" style="60"/>
    <col min="10991" max="10991" width="19.28515625" style="60" customWidth="1"/>
    <col min="10992" max="10992" width="9.7109375" style="60" customWidth="1"/>
    <col min="10993" max="10993" width="9.42578125" style="60" customWidth="1"/>
    <col min="10994" max="10994" width="8.7109375" style="60" customWidth="1"/>
    <col min="10995" max="10996" width="9.42578125" style="60" customWidth="1"/>
    <col min="10997" max="10997" width="7.7109375" style="60" customWidth="1"/>
    <col min="10998" max="10998" width="8.85546875" style="60" customWidth="1"/>
    <col min="10999" max="10999" width="8.7109375" style="60" customWidth="1"/>
    <col min="11000" max="11000" width="7.7109375" style="60" customWidth="1"/>
    <col min="11001" max="11002" width="8.140625" style="60" customWidth="1"/>
    <col min="11003" max="11003" width="6.42578125" style="60" customWidth="1"/>
    <col min="11004" max="11005" width="7.42578125" style="60" customWidth="1"/>
    <col min="11006" max="11006" width="6.28515625" style="60" customWidth="1"/>
    <col min="11007" max="11007" width="7.7109375" style="60" customWidth="1"/>
    <col min="11008" max="11008" width="7.28515625" style="60" customWidth="1"/>
    <col min="11009" max="11009" width="7.5703125" style="60" customWidth="1"/>
    <col min="11010" max="11010" width="8.28515625" style="60" customWidth="1"/>
    <col min="11011" max="11011" width="9.28515625" style="60" customWidth="1"/>
    <col min="11012" max="11012" width="7.28515625" style="60" customWidth="1"/>
    <col min="11013" max="11014" width="9.140625" style="60" customWidth="1"/>
    <col min="11015" max="11015" width="8" style="60" customWidth="1"/>
    <col min="11016" max="11017" width="9.140625" style="60" customWidth="1"/>
    <col min="11018" max="11018" width="8" style="60" customWidth="1"/>
    <col min="11019" max="11019" width="9" style="60" customWidth="1"/>
    <col min="11020" max="11020" width="9.28515625" style="60" customWidth="1"/>
    <col min="11021" max="11021" width="6.85546875" style="60" customWidth="1"/>
    <col min="11022" max="11246" width="9.140625" style="60"/>
    <col min="11247" max="11247" width="19.28515625" style="60" customWidth="1"/>
    <col min="11248" max="11248" width="9.7109375" style="60" customWidth="1"/>
    <col min="11249" max="11249" width="9.42578125" style="60" customWidth="1"/>
    <col min="11250" max="11250" width="8.7109375" style="60" customWidth="1"/>
    <col min="11251" max="11252" width="9.42578125" style="60" customWidth="1"/>
    <col min="11253" max="11253" width="7.7109375" style="60" customWidth="1"/>
    <col min="11254" max="11254" width="8.85546875" style="60" customWidth="1"/>
    <col min="11255" max="11255" width="8.7109375" style="60" customWidth="1"/>
    <col min="11256" max="11256" width="7.7109375" style="60" customWidth="1"/>
    <col min="11257" max="11258" width="8.140625" style="60" customWidth="1"/>
    <col min="11259" max="11259" width="6.42578125" style="60" customWidth="1"/>
    <col min="11260" max="11261" width="7.42578125" style="60" customWidth="1"/>
    <col min="11262" max="11262" width="6.28515625" style="60" customWidth="1"/>
    <col min="11263" max="11263" width="7.7109375" style="60" customWidth="1"/>
    <col min="11264" max="11264" width="7.28515625" style="60" customWidth="1"/>
    <col min="11265" max="11265" width="7.5703125" style="60" customWidth="1"/>
    <col min="11266" max="11266" width="8.28515625" style="60" customWidth="1"/>
    <col min="11267" max="11267" width="9.28515625" style="60" customWidth="1"/>
    <col min="11268" max="11268" width="7.28515625" style="60" customWidth="1"/>
    <col min="11269" max="11270" width="9.140625" style="60" customWidth="1"/>
    <col min="11271" max="11271" width="8" style="60" customWidth="1"/>
    <col min="11272" max="11273" width="9.140625" style="60" customWidth="1"/>
    <col min="11274" max="11274" width="8" style="60" customWidth="1"/>
    <col min="11275" max="11275" width="9" style="60" customWidth="1"/>
    <col min="11276" max="11276" width="9.28515625" style="60" customWidth="1"/>
    <col min="11277" max="11277" width="6.85546875" style="60" customWidth="1"/>
    <col min="11278" max="11502" width="9.140625" style="60"/>
    <col min="11503" max="11503" width="19.28515625" style="60" customWidth="1"/>
    <col min="11504" max="11504" width="9.7109375" style="60" customWidth="1"/>
    <col min="11505" max="11505" width="9.42578125" style="60" customWidth="1"/>
    <col min="11506" max="11506" width="8.7109375" style="60" customWidth="1"/>
    <col min="11507" max="11508" width="9.42578125" style="60" customWidth="1"/>
    <col min="11509" max="11509" width="7.7109375" style="60" customWidth="1"/>
    <col min="11510" max="11510" width="8.85546875" style="60" customWidth="1"/>
    <col min="11511" max="11511" width="8.7109375" style="60" customWidth="1"/>
    <col min="11512" max="11512" width="7.7109375" style="60" customWidth="1"/>
    <col min="11513" max="11514" width="8.140625" style="60" customWidth="1"/>
    <col min="11515" max="11515" width="6.42578125" style="60" customWidth="1"/>
    <col min="11516" max="11517" width="7.42578125" style="60" customWidth="1"/>
    <col min="11518" max="11518" width="6.28515625" style="60" customWidth="1"/>
    <col min="11519" max="11519" width="7.7109375" style="60" customWidth="1"/>
    <col min="11520" max="11520" width="7.28515625" style="60" customWidth="1"/>
    <col min="11521" max="11521" width="7.5703125" style="60" customWidth="1"/>
    <col min="11522" max="11522" width="8.28515625" style="60" customWidth="1"/>
    <col min="11523" max="11523" width="9.28515625" style="60" customWidth="1"/>
    <col min="11524" max="11524" width="7.28515625" style="60" customWidth="1"/>
    <col min="11525" max="11526" width="9.140625" style="60" customWidth="1"/>
    <col min="11527" max="11527" width="8" style="60" customWidth="1"/>
    <col min="11528" max="11529" width="9.140625" style="60" customWidth="1"/>
    <col min="11530" max="11530" width="8" style="60" customWidth="1"/>
    <col min="11531" max="11531" width="9" style="60" customWidth="1"/>
    <col min="11532" max="11532" width="9.28515625" style="60" customWidth="1"/>
    <col min="11533" max="11533" width="6.85546875" style="60" customWidth="1"/>
    <col min="11534" max="11758" width="9.140625" style="60"/>
    <col min="11759" max="11759" width="19.28515625" style="60" customWidth="1"/>
    <col min="11760" max="11760" width="9.7109375" style="60" customWidth="1"/>
    <col min="11761" max="11761" width="9.42578125" style="60" customWidth="1"/>
    <col min="11762" max="11762" width="8.7109375" style="60" customWidth="1"/>
    <col min="11763" max="11764" width="9.42578125" style="60" customWidth="1"/>
    <col min="11765" max="11765" width="7.7109375" style="60" customWidth="1"/>
    <col min="11766" max="11766" width="8.85546875" style="60" customWidth="1"/>
    <col min="11767" max="11767" width="8.7109375" style="60" customWidth="1"/>
    <col min="11768" max="11768" width="7.7109375" style="60" customWidth="1"/>
    <col min="11769" max="11770" width="8.140625" style="60" customWidth="1"/>
    <col min="11771" max="11771" width="6.42578125" style="60" customWidth="1"/>
    <col min="11772" max="11773" width="7.42578125" style="60" customWidth="1"/>
    <col min="11774" max="11774" width="6.28515625" style="60" customWidth="1"/>
    <col min="11775" max="11775" width="7.7109375" style="60" customWidth="1"/>
    <col min="11776" max="11776" width="7.28515625" style="60" customWidth="1"/>
    <col min="11777" max="11777" width="7.5703125" style="60" customWidth="1"/>
    <col min="11778" max="11778" width="8.28515625" style="60" customWidth="1"/>
    <col min="11779" max="11779" width="9.28515625" style="60" customWidth="1"/>
    <col min="11780" max="11780" width="7.28515625" style="60" customWidth="1"/>
    <col min="11781" max="11782" width="9.140625" style="60" customWidth="1"/>
    <col min="11783" max="11783" width="8" style="60" customWidth="1"/>
    <col min="11784" max="11785" width="9.140625" style="60" customWidth="1"/>
    <col min="11786" max="11786" width="8" style="60" customWidth="1"/>
    <col min="11787" max="11787" width="9" style="60" customWidth="1"/>
    <col min="11788" max="11788" width="9.28515625" style="60" customWidth="1"/>
    <col min="11789" max="11789" width="6.85546875" style="60" customWidth="1"/>
    <col min="11790" max="12014" width="9.140625" style="60"/>
    <col min="12015" max="12015" width="19.28515625" style="60" customWidth="1"/>
    <col min="12016" max="12016" width="9.7109375" style="60" customWidth="1"/>
    <col min="12017" max="12017" width="9.42578125" style="60" customWidth="1"/>
    <col min="12018" max="12018" width="8.7109375" style="60" customWidth="1"/>
    <col min="12019" max="12020" width="9.42578125" style="60" customWidth="1"/>
    <col min="12021" max="12021" width="7.7109375" style="60" customWidth="1"/>
    <col min="12022" max="12022" width="8.85546875" style="60" customWidth="1"/>
    <col min="12023" max="12023" width="8.7109375" style="60" customWidth="1"/>
    <col min="12024" max="12024" width="7.7109375" style="60" customWidth="1"/>
    <col min="12025" max="12026" width="8.140625" style="60" customWidth="1"/>
    <col min="12027" max="12027" width="6.42578125" style="60" customWidth="1"/>
    <col min="12028" max="12029" width="7.42578125" style="60" customWidth="1"/>
    <col min="12030" max="12030" width="6.28515625" style="60" customWidth="1"/>
    <col min="12031" max="12031" width="7.7109375" style="60" customWidth="1"/>
    <col min="12032" max="12032" width="7.28515625" style="60" customWidth="1"/>
    <col min="12033" max="12033" width="7.5703125" style="60" customWidth="1"/>
    <col min="12034" max="12034" width="8.28515625" style="60" customWidth="1"/>
    <col min="12035" max="12035" width="9.28515625" style="60" customWidth="1"/>
    <col min="12036" max="12036" width="7.28515625" style="60" customWidth="1"/>
    <col min="12037" max="12038" width="9.140625" style="60" customWidth="1"/>
    <col min="12039" max="12039" width="8" style="60" customWidth="1"/>
    <col min="12040" max="12041" width="9.140625" style="60" customWidth="1"/>
    <col min="12042" max="12042" width="8" style="60" customWidth="1"/>
    <col min="12043" max="12043" width="9" style="60" customWidth="1"/>
    <col min="12044" max="12044" width="9.28515625" style="60" customWidth="1"/>
    <col min="12045" max="12045" width="6.85546875" style="60" customWidth="1"/>
    <col min="12046" max="12270" width="9.140625" style="60"/>
    <col min="12271" max="12271" width="19.28515625" style="60" customWidth="1"/>
    <col min="12272" max="12272" width="9.7109375" style="60" customWidth="1"/>
    <col min="12273" max="12273" width="9.42578125" style="60" customWidth="1"/>
    <col min="12274" max="12274" width="8.7109375" style="60" customWidth="1"/>
    <col min="12275" max="12276" width="9.42578125" style="60" customWidth="1"/>
    <col min="12277" max="12277" width="7.7109375" style="60" customWidth="1"/>
    <col min="12278" max="12278" width="8.85546875" style="60" customWidth="1"/>
    <col min="12279" max="12279" width="8.7109375" style="60" customWidth="1"/>
    <col min="12280" max="12280" width="7.7109375" style="60" customWidth="1"/>
    <col min="12281" max="12282" width="8.140625" style="60" customWidth="1"/>
    <col min="12283" max="12283" width="6.42578125" style="60" customWidth="1"/>
    <col min="12284" max="12285" width="7.42578125" style="60" customWidth="1"/>
    <col min="12286" max="12286" width="6.28515625" style="60" customWidth="1"/>
    <col min="12287" max="12287" width="7.7109375" style="60" customWidth="1"/>
    <col min="12288" max="12288" width="7.28515625" style="60" customWidth="1"/>
    <col min="12289" max="12289" width="7.5703125" style="60" customWidth="1"/>
    <col min="12290" max="12290" width="8.28515625" style="60" customWidth="1"/>
    <col min="12291" max="12291" width="9.28515625" style="60" customWidth="1"/>
    <col min="12292" max="12292" width="7.28515625" style="60" customWidth="1"/>
    <col min="12293" max="12294" width="9.140625" style="60" customWidth="1"/>
    <col min="12295" max="12295" width="8" style="60" customWidth="1"/>
    <col min="12296" max="12297" width="9.140625" style="60" customWidth="1"/>
    <col min="12298" max="12298" width="8" style="60" customWidth="1"/>
    <col min="12299" max="12299" width="9" style="60" customWidth="1"/>
    <col min="12300" max="12300" width="9.28515625" style="60" customWidth="1"/>
    <col min="12301" max="12301" width="6.85546875" style="60" customWidth="1"/>
    <col min="12302" max="12526" width="9.140625" style="60"/>
    <col min="12527" max="12527" width="19.28515625" style="60" customWidth="1"/>
    <col min="12528" max="12528" width="9.7109375" style="60" customWidth="1"/>
    <col min="12529" max="12529" width="9.42578125" style="60" customWidth="1"/>
    <col min="12530" max="12530" width="8.7109375" style="60" customWidth="1"/>
    <col min="12531" max="12532" width="9.42578125" style="60" customWidth="1"/>
    <col min="12533" max="12533" width="7.7109375" style="60" customWidth="1"/>
    <col min="12534" max="12534" width="8.85546875" style="60" customWidth="1"/>
    <col min="12535" max="12535" width="8.7109375" style="60" customWidth="1"/>
    <col min="12536" max="12536" width="7.7109375" style="60" customWidth="1"/>
    <col min="12537" max="12538" width="8.140625" style="60" customWidth="1"/>
    <col min="12539" max="12539" width="6.42578125" style="60" customWidth="1"/>
    <col min="12540" max="12541" width="7.42578125" style="60" customWidth="1"/>
    <col min="12542" max="12542" width="6.28515625" style="60" customWidth="1"/>
    <col min="12543" max="12543" width="7.7109375" style="60" customWidth="1"/>
    <col min="12544" max="12544" width="7.28515625" style="60" customWidth="1"/>
    <col min="12545" max="12545" width="7.5703125" style="60" customWidth="1"/>
    <col min="12546" max="12546" width="8.28515625" style="60" customWidth="1"/>
    <col min="12547" max="12547" width="9.28515625" style="60" customWidth="1"/>
    <col min="12548" max="12548" width="7.28515625" style="60" customWidth="1"/>
    <col min="12549" max="12550" width="9.140625" style="60" customWidth="1"/>
    <col min="12551" max="12551" width="8" style="60" customWidth="1"/>
    <col min="12552" max="12553" width="9.140625" style="60" customWidth="1"/>
    <col min="12554" max="12554" width="8" style="60" customWidth="1"/>
    <col min="12555" max="12555" width="9" style="60" customWidth="1"/>
    <col min="12556" max="12556" width="9.28515625" style="60" customWidth="1"/>
    <col min="12557" max="12557" width="6.85546875" style="60" customWidth="1"/>
    <col min="12558" max="12782" width="9.140625" style="60"/>
    <col min="12783" max="12783" width="19.28515625" style="60" customWidth="1"/>
    <col min="12784" max="12784" width="9.7109375" style="60" customWidth="1"/>
    <col min="12785" max="12785" width="9.42578125" style="60" customWidth="1"/>
    <col min="12786" max="12786" width="8.7109375" style="60" customWidth="1"/>
    <col min="12787" max="12788" width="9.42578125" style="60" customWidth="1"/>
    <col min="12789" max="12789" width="7.7109375" style="60" customWidth="1"/>
    <col min="12790" max="12790" width="8.85546875" style="60" customWidth="1"/>
    <col min="12791" max="12791" width="8.7109375" style="60" customWidth="1"/>
    <col min="12792" max="12792" width="7.7109375" style="60" customWidth="1"/>
    <col min="12793" max="12794" width="8.140625" style="60" customWidth="1"/>
    <col min="12795" max="12795" width="6.42578125" style="60" customWidth="1"/>
    <col min="12796" max="12797" width="7.42578125" style="60" customWidth="1"/>
    <col min="12798" max="12798" width="6.28515625" style="60" customWidth="1"/>
    <col min="12799" max="12799" width="7.7109375" style="60" customWidth="1"/>
    <col min="12800" max="12800" width="7.28515625" style="60" customWidth="1"/>
    <col min="12801" max="12801" width="7.5703125" style="60" customWidth="1"/>
    <col min="12802" max="12802" width="8.28515625" style="60" customWidth="1"/>
    <col min="12803" max="12803" width="9.28515625" style="60" customWidth="1"/>
    <col min="12804" max="12804" width="7.28515625" style="60" customWidth="1"/>
    <col min="12805" max="12806" width="9.140625" style="60" customWidth="1"/>
    <col min="12807" max="12807" width="8" style="60" customWidth="1"/>
    <col min="12808" max="12809" width="9.140625" style="60" customWidth="1"/>
    <col min="12810" max="12810" width="8" style="60" customWidth="1"/>
    <col min="12811" max="12811" width="9" style="60" customWidth="1"/>
    <col min="12812" max="12812" width="9.28515625" style="60" customWidth="1"/>
    <col min="12813" max="12813" width="6.85546875" style="60" customWidth="1"/>
    <col min="12814" max="13038" width="9.140625" style="60"/>
    <col min="13039" max="13039" width="19.28515625" style="60" customWidth="1"/>
    <col min="13040" max="13040" width="9.7109375" style="60" customWidth="1"/>
    <col min="13041" max="13041" width="9.42578125" style="60" customWidth="1"/>
    <col min="13042" max="13042" width="8.7109375" style="60" customWidth="1"/>
    <col min="13043" max="13044" width="9.42578125" style="60" customWidth="1"/>
    <col min="13045" max="13045" width="7.7109375" style="60" customWidth="1"/>
    <col min="13046" max="13046" width="8.85546875" style="60" customWidth="1"/>
    <col min="13047" max="13047" width="8.7109375" style="60" customWidth="1"/>
    <col min="13048" max="13048" width="7.7109375" style="60" customWidth="1"/>
    <col min="13049" max="13050" width="8.140625" style="60" customWidth="1"/>
    <col min="13051" max="13051" width="6.42578125" style="60" customWidth="1"/>
    <col min="13052" max="13053" width="7.42578125" style="60" customWidth="1"/>
    <col min="13054" max="13054" width="6.28515625" style="60" customWidth="1"/>
    <col min="13055" max="13055" width="7.7109375" style="60" customWidth="1"/>
    <col min="13056" max="13056" width="7.28515625" style="60" customWidth="1"/>
    <col min="13057" max="13057" width="7.5703125" style="60" customWidth="1"/>
    <col min="13058" max="13058" width="8.28515625" style="60" customWidth="1"/>
    <col min="13059" max="13059" width="9.28515625" style="60" customWidth="1"/>
    <col min="13060" max="13060" width="7.28515625" style="60" customWidth="1"/>
    <col min="13061" max="13062" width="9.140625" style="60" customWidth="1"/>
    <col min="13063" max="13063" width="8" style="60" customWidth="1"/>
    <col min="13064" max="13065" width="9.140625" style="60" customWidth="1"/>
    <col min="13066" max="13066" width="8" style="60" customWidth="1"/>
    <col min="13067" max="13067" width="9" style="60" customWidth="1"/>
    <col min="13068" max="13068" width="9.28515625" style="60" customWidth="1"/>
    <col min="13069" max="13069" width="6.85546875" style="60" customWidth="1"/>
    <col min="13070" max="13294" width="9.140625" style="60"/>
    <col min="13295" max="13295" width="19.28515625" style="60" customWidth="1"/>
    <col min="13296" max="13296" width="9.7109375" style="60" customWidth="1"/>
    <col min="13297" max="13297" width="9.42578125" style="60" customWidth="1"/>
    <col min="13298" max="13298" width="8.7109375" style="60" customWidth="1"/>
    <col min="13299" max="13300" width="9.42578125" style="60" customWidth="1"/>
    <col min="13301" max="13301" width="7.7109375" style="60" customWidth="1"/>
    <col min="13302" max="13302" width="8.85546875" style="60" customWidth="1"/>
    <col min="13303" max="13303" width="8.7109375" style="60" customWidth="1"/>
    <col min="13304" max="13304" width="7.7109375" style="60" customWidth="1"/>
    <col min="13305" max="13306" width="8.140625" style="60" customWidth="1"/>
    <col min="13307" max="13307" width="6.42578125" style="60" customWidth="1"/>
    <col min="13308" max="13309" width="7.42578125" style="60" customWidth="1"/>
    <col min="13310" max="13310" width="6.28515625" style="60" customWidth="1"/>
    <col min="13311" max="13311" width="7.7109375" style="60" customWidth="1"/>
    <col min="13312" max="13312" width="7.28515625" style="60" customWidth="1"/>
    <col min="13313" max="13313" width="7.5703125" style="60" customWidth="1"/>
    <col min="13314" max="13314" width="8.28515625" style="60" customWidth="1"/>
    <col min="13315" max="13315" width="9.28515625" style="60" customWidth="1"/>
    <col min="13316" max="13316" width="7.28515625" style="60" customWidth="1"/>
    <col min="13317" max="13318" width="9.140625" style="60" customWidth="1"/>
    <col min="13319" max="13319" width="8" style="60" customWidth="1"/>
    <col min="13320" max="13321" width="9.140625" style="60" customWidth="1"/>
    <col min="13322" max="13322" width="8" style="60" customWidth="1"/>
    <col min="13323" max="13323" width="9" style="60" customWidth="1"/>
    <col min="13324" max="13324" width="9.28515625" style="60" customWidth="1"/>
    <col min="13325" max="13325" width="6.85546875" style="60" customWidth="1"/>
    <col min="13326" max="13550" width="9.140625" style="60"/>
    <col min="13551" max="13551" width="19.28515625" style="60" customWidth="1"/>
    <col min="13552" max="13552" width="9.7109375" style="60" customWidth="1"/>
    <col min="13553" max="13553" width="9.42578125" style="60" customWidth="1"/>
    <col min="13554" max="13554" width="8.7109375" style="60" customWidth="1"/>
    <col min="13555" max="13556" width="9.42578125" style="60" customWidth="1"/>
    <col min="13557" max="13557" width="7.7109375" style="60" customWidth="1"/>
    <col min="13558" max="13558" width="8.85546875" style="60" customWidth="1"/>
    <col min="13559" max="13559" width="8.7109375" style="60" customWidth="1"/>
    <col min="13560" max="13560" width="7.7109375" style="60" customWidth="1"/>
    <col min="13561" max="13562" width="8.140625" style="60" customWidth="1"/>
    <col min="13563" max="13563" width="6.42578125" style="60" customWidth="1"/>
    <col min="13564" max="13565" width="7.42578125" style="60" customWidth="1"/>
    <col min="13566" max="13566" width="6.28515625" style="60" customWidth="1"/>
    <col min="13567" max="13567" width="7.7109375" style="60" customWidth="1"/>
    <col min="13568" max="13568" width="7.28515625" style="60" customWidth="1"/>
    <col min="13569" max="13569" width="7.5703125" style="60" customWidth="1"/>
    <col min="13570" max="13570" width="8.28515625" style="60" customWidth="1"/>
    <col min="13571" max="13571" width="9.28515625" style="60" customWidth="1"/>
    <col min="13572" max="13572" width="7.28515625" style="60" customWidth="1"/>
    <col min="13573" max="13574" width="9.140625" style="60" customWidth="1"/>
    <col min="13575" max="13575" width="8" style="60" customWidth="1"/>
    <col min="13576" max="13577" width="9.140625" style="60" customWidth="1"/>
    <col min="13578" max="13578" width="8" style="60" customWidth="1"/>
    <col min="13579" max="13579" width="9" style="60" customWidth="1"/>
    <col min="13580" max="13580" width="9.28515625" style="60" customWidth="1"/>
    <col min="13581" max="13581" width="6.85546875" style="60" customWidth="1"/>
    <col min="13582" max="13806" width="9.140625" style="60"/>
    <col min="13807" max="13807" width="19.28515625" style="60" customWidth="1"/>
    <col min="13808" max="13808" width="9.7109375" style="60" customWidth="1"/>
    <col min="13809" max="13809" width="9.42578125" style="60" customWidth="1"/>
    <col min="13810" max="13810" width="8.7109375" style="60" customWidth="1"/>
    <col min="13811" max="13812" width="9.42578125" style="60" customWidth="1"/>
    <col min="13813" max="13813" width="7.7109375" style="60" customWidth="1"/>
    <col min="13814" max="13814" width="8.85546875" style="60" customWidth="1"/>
    <col min="13815" max="13815" width="8.7109375" style="60" customWidth="1"/>
    <col min="13816" max="13816" width="7.7109375" style="60" customWidth="1"/>
    <col min="13817" max="13818" width="8.140625" style="60" customWidth="1"/>
    <col min="13819" max="13819" width="6.42578125" style="60" customWidth="1"/>
    <col min="13820" max="13821" width="7.42578125" style="60" customWidth="1"/>
    <col min="13822" max="13822" width="6.28515625" style="60" customWidth="1"/>
    <col min="13823" max="13823" width="7.7109375" style="60" customWidth="1"/>
    <col min="13824" max="13824" width="7.28515625" style="60" customWidth="1"/>
    <col min="13825" max="13825" width="7.5703125" style="60" customWidth="1"/>
    <col min="13826" max="13826" width="8.28515625" style="60" customWidth="1"/>
    <col min="13827" max="13827" width="9.28515625" style="60" customWidth="1"/>
    <col min="13828" max="13828" width="7.28515625" style="60" customWidth="1"/>
    <col min="13829" max="13830" width="9.140625" style="60" customWidth="1"/>
    <col min="13831" max="13831" width="8" style="60" customWidth="1"/>
    <col min="13832" max="13833" width="9.140625" style="60" customWidth="1"/>
    <col min="13834" max="13834" width="8" style="60" customWidth="1"/>
    <col min="13835" max="13835" width="9" style="60" customWidth="1"/>
    <col min="13836" max="13836" width="9.28515625" style="60" customWidth="1"/>
    <col min="13837" max="13837" width="6.85546875" style="60" customWidth="1"/>
    <col min="13838" max="14062" width="9.140625" style="60"/>
    <col min="14063" max="14063" width="19.28515625" style="60" customWidth="1"/>
    <col min="14064" max="14064" width="9.7109375" style="60" customWidth="1"/>
    <col min="14065" max="14065" width="9.42578125" style="60" customWidth="1"/>
    <col min="14066" max="14066" width="8.7109375" style="60" customWidth="1"/>
    <col min="14067" max="14068" width="9.42578125" style="60" customWidth="1"/>
    <col min="14069" max="14069" width="7.7109375" style="60" customWidth="1"/>
    <col min="14070" max="14070" width="8.85546875" style="60" customWidth="1"/>
    <col min="14071" max="14071" width="8.7109375" style="60" customWidth="1"/>
    <col min="14072" max="14072" width="7.7109375" style="60" customWidth="1"/>
    <col min="14073" max="14074" width="8.140625" style="60" customWidth="1"/>
    <col min="14075" max="14075" width="6.42578125" style="60" customWidth="1"/>
    <col min="14076" max="14077" width="7.42578125" style="60" customWidth="1"/>
    <col min="14078" max="14078" width="6.28515625" style="60" customWidth="1"/>
    <col min="14079" max="14079" width="7.7109375" style="60" customWidth="1"/>
    <col min="14080" max="14080" width="7.28515625" style="60" customWidth="1"/>
    <col min="14081" max="14081" width="7.5703125" style="60" customWidth="1"/>
    <col min="14082" max="14082" width="8.28515625" style="60" customWidth="1"/>
    <col min="14083" max="14083" width="9.28515625" style="60" customWidth="1"/>
    <col min="14084" max="14084" width="7.28515625" style="60" customWidth="1"/>
    <col min="14085" max="14086" width="9.140625" style="60" customWidth="1"/>
    <col min="14087" max="14087" width="8" style="60" customWidth="1"/>
    <col min="14088" max="14089" width="9.140625" style="60" customWidth="1"/>
    <col min="14090" max="14090" width="8" style="60" customWidth="1"/>
    <col min="14091" max="14091" width="9" style="60" customWidth="1"/>
    <col min="14092" max="14092" width="9.28515625" style="60" customWidth="1"/>
    <col min="14093" max="14093" width="6.85546875" style="60" customWidth="1"/>
    <col min="14094" max="14318" width="9.140625" style="60"/>
    <col min="14319" max="14319" width="19.28515625" style="60" customWidth="1"/>
    <col min="14320" max="14320" width="9.7109375" style="60" customWidth="1"/>
    <col min="14321" max="14321" width="9.42578125" style="60" customWidth="1"/>
    <col min="14322" max="14322" width="8.7109375" style="60" customWidth="1"/>
    <col min="14323" max="14324" width="9.42578125" style="60" customWidth="1"/>
    <col min="14325" max="14325" width="7.7109375" style="60" customWidth="1"/>
    <col min="14326" max="14326" width="8.85546875" style="60" customWidth="1"/>
    <col min="14327" max="14327" width="8.7109375" style="60" customWidth="1"/>
    <col min="14328" max="14328" width="7.7109375" style="60" customWidth="1"/>
    <col min="14329" max="14330" width="8.140625" style="60" customWidth="1"/>
    <col min="14331" max="14331" width="6.42578125" style="60" customWidth="1"/>
    <col min="14332" max="14333" width="7.42578125" style="60" customWidth="1"/>
    <col min="14334" max="14334" width="6.28515625" style="60" customWidth="1"/>
    <col min="14335" max="14335" width="7.7109375" style="60" customWidth="1"/>
    <col min="14336" max="14336" width="7.28515625" style="60" customWidth="1"/>
    <col min="14337" max="14337" width="7.5703125" style="60" customWidth="1"/>
    <col min="14338" max="14338" width="8.28515625" style="60" customWidth="1"/>
    <col min="14339" max="14339" width="9.28515625" style="60" customWidth="1"/>
    <col min="14340" max="14340" width="7.28515625" style="60" customWidth="1"/>
    <col min="14341" max="14342" width="9.140625" style="60" customWidth="1"/>
    <col min="14343" max="14343" width="8" style="60" customWidth="1"/>
    <col min="14344" max="14345" width="9.140625" style="60" customWidth="1"/>
    <col min="14346" max="14346" width="8" style="60" customWidth="1"/>
    <col min="14347" max="14347" width="9" style="60" customWidth="1"/>
    <col min="14348" max="14348" width="9.28515625" style="60" customWidth="1"/>
    <col min="14349" max="14349" width="6.85546875" style="60" customWidth="1"/>
    <col min="14350" max="14574" width="9.140625" style="60"/>
    <col min="14575" max="14575" width="19.28515625" style="60" customWidth="1"/>
    <col min="14576" max="14576" width="9.7109375" style="60" customWidth="1"/>
    <col min="14577" max="14577" width="9.42578125" style="60" customWidth="1"/>
    <col min="14578" max="14578" width="8.7109375" style="60" customWidth="1"/>
    <col min="14579" max="14580" width="9.42578125" style="60" customWidth="1"/>
    <col min="14581" max="14581" width="7.7109375" style="60" customWidth="1"/>
    <col min="14582" max="14582" width="8.85546875" style="60" customWidth="1"/>
    <col min="14583" max="14583" width="8.7109375" style="60" customWidth="1"/>
    <col min="14584" max="14584" width="7.7109375" style="60" customWidth="1"/>
    <col min="14585" max="14586" width="8.140625" style="60" customWidth="1"/>
    <col min="14587" max="14587" width="6.42578125" style="60" customWidth="1"/>
    <col min="14588" max="14589" width="7.42578125" style="60" customWidth="1"/>
    <col min="14590" max="14590" width="6.28515625" style="60" customWidth="1"/>
    <col min="14591" max="14591" width="7.7109375" style="60" customWidth="1"/>
    <col min="14592" max="14592" width="7.28515625" style="60" customWidth="1"/>
    <col min="14593" max="14593" width="7.5703125" style="60" customWidth="1"/>
    <col min="14594" max="14594" width="8.28515625" style="60" customWidth="1"/>
    <col min="14595" max="14595" width="9.28515625" style="60" customWidth="1"/>
    <col min="14596" max="14596" width="7.28515625" style="60" customWidth="1"/>
    <col min="14597" max="14598" width="9.140625" style="60" customWidth="1"/>
    <col min="14599" max="14599" width="8" style="60" customWidth="1"/>
    <col min="14600" max="14601" width="9.140625" style="60" customWidth="1"/>
    <col min="14602" max="14602" width="8" style="60" customWidth="1"/>
    <col min="14603" max="14603" width="9" style="60" customWidth="1"/>
    <col min="14604" max="14604" width="9.28515625" style="60" customWidth="1"/>
    <col min="14605" max="14605" width="6.85546875" style="60" customWidth="1"/>
    <col min="14606" max="14830" width="9.140625" style="60"/>
    <col min="14831" max="14831" width="19.28515625" style="60" customWidth="1"/>
    <col min="14832" max="14832" width="9.7109375" style="60" customWidth="1"/>
    <col min="14833" max="14833" width="9.42578125" style="60" customWidth="1"/>
    <col min="14834" max="14834" width="8.7109375" style="60" customWidth="1"/>
    <col min="14835" max="14836" width="9.42578125" style="60" customWidth="1"/>
    <col min="14837" max="14837" width="7.7109375" style="60" customWidth="1"/>
    <col min="14838" max="14838" width="8.85546875" style="60" customWidth="1"/>
    <col min="14839" max="14839" width="8.7109375" style="60" customWidth="1"/>
    <col min="14840" max="14840" width="7.7109375" style="60" customWidth="1"/>
    <col min="14841" max="14842" width="8.140625" style="60" customWidth="1"/>
    <col min="14843" max="14843" width="6.42578125" style="60" customWidth="1"/>
    <col min="14844" max="14845" width="7.42578125" style="60" customWidth="1"/>
    <col min="14846" max="14846" width="6.28515625" style="60" customWidth="1"/>
    <col min="14847" max="14847" width="7.7109375" style="60" customWidth="1"/>
    <col min="14848" max="14848" width="7.28515625" style="60" customWidth="1"/>
    <col min="14849" max="14849" width="7.5703125" style="60" customWidth="1"/>
    <col min="14850" max="14850" width="8.28515625" style="60" customWidth="1"/>
    <col min="14851" max="14851" width="9.28515625" style="60" customWidth="1"/>
    <col min="14852" max="14852" width="7.28515625" style="60" customWidth="1"/>
    <col min="14853" max="14854" width="9.140625" style="60" customWidth="1"/>
    <col min="14855" max="14855" width="8" style="60" customWidth="1"/>
    <col min="14856" max="14857" width="9.140625" style="60" customWidth="1"/>
    <col min="14858" max="14858" width="8" style="60" customWidth="1"/>
    <col min="14859" max="14859" width="9" style="60" customWidth="1"/>
    <col min="14860" max="14860" width="9.28515625" style="60" customWidth="1"/>
    <col min="14861" max="14861" width="6.85546875" style="60" customWidth="1"/>
    <col min="14862" max="15086" width="9.140625" style="60"/>
    <col min="15087" max="15087" width="19.28515625" style="60" customWidth="1"/>
    <col min="15088" max="15088" width="9.7109375" style="60" customWidth="1"/>
    <col min="15089" max="15089" width="9.42578125" style="60" customWidth="1"/>
    <col min="15090" max="15090" width="8.7109375" style="60" customWidth="1"/>
    <col min="15091" max="15092" width="9.42578125" style="60" customWidth="1"/>
    <col min="15093" max="15093" width="7.7109375" style="60" customWidth="1"/>
    <col min="15094" max="15094" width="8.85546875" style="60" customWidth="1"/>
    <col min="15095" max="15095" width="8.7109375" style="60" customWidth="1"/>
    <col min="15096" max="15096" width="7.7109375" style="60" customWidth="1"/>
    <col min="15097" max="15098" width="8.140625" style="60" customWidth="1"/>
    <col min="15099" max="15099" width="6.42578125" style="60" customWidth="1"/>
    <col min="15100" max="15101" width="7.42578125" style="60" customWidth="1"/>
    <col min="15102" max="15102" width="6.28515625" style="60" customWidth="1"/>
    <col min="15103" max="15103" width="7.7109375" style="60" customWidth="1"/>
    <col min="15104" max="15104" width="7.28515625" style="60" customWidth="1"/>
    <col min="15105" max="15105" width="7.5703125" style="60" customWidth="1"/>
    <col min="15106" max="15106" width="8.28515625" style="60" customWidth="1"/>
    <col min="15107" max="15107" width="9.28515625" style="60" customWidth="1"/>
    <col min="15108" max="15108" width="7.28515625" style="60" customWidth="1"/>
    <col min="15109" max="15110" width="9.140625" style="60" customWidth="1"/>
    <col min="15111" max="15111" width="8" style="60" customWidth="1"/>
    <col min="15112" max="15113" width="9.140625" style="60" customWidth="1"/>
    <col min="15114" max="15114" width="8" style="60" customWidth="1"/>
    <col min="15115" max="15115" width="9" style="60" customWidth="1"/>
    <col min="15116" max="15116" width="9.28515625" style="60" customWidth="1"/>
    <col min="15117" max="15117" width="6.85546875" style="60" customWidth="1"/>
    <col min="15118" max="15342" width="9.140625" style="60"/>
    <col min="15343" max="15343" width="19.28515625" style="60" customWidth="1"/>
    <col min="15344" max="15344" width="9.7109375" style="60" customWidth="1"/>
    <col min="15345" max="15345" width="9.42578125" style="60" customWidth="1"/>
    <col min="15346" max="15346" width="8.7109375" style="60" customWidth="1"/>
    <col min="15347" max="15348" width="9.42578125" style="60" customWidth="1"/>
    <col min="15349" max="15349" width="7.7109375" style="60" customWidth="1"/>
    <col min="15350" max="15350" width="8.85546875" style="60" customWidth="1"/>
    <col min="15351" max="15351" width="8.7109375" style="60" customWidth="1"/>
    <col min="15352" max="15352" width="7.7109375" style="60" customWidth="1"/>
    <col min="15353" max="15354" width="8.140625" style="60" customWidth="1"/>
    <col min="15355" max="15355" width="6.42578125" style="60" customWidth="1"/>
    <col min="15356" max="15357" width="7.42578125" style="60" customWidth="1"/>
    <col min="15358" max="15358" width="6.28515625" style="60" customWidth="1"/>
    <col min="15359" max="15359" width="7.7109375" style="60" customWidth="1"/>
    <col min="15360" max="15360" width="7.28515625" style="60" customWidth="1"/>
    <col min="15361" max="15361" width="7.5703125" style="60" customWidth="1"/>
    <col min="15362" max="15362" width="8.28515625" style="60" customWidth="1"/>
    <col min="15363" max="15363" width="9.28515625" style="60" customWidth="1"/>
    <col min="15364" max="15364" width="7.28515625" style="60" customWidth="1"/>
    <col min="15365" max="15366" width="9.140625" style="60" customWidth="1"/>
    <col min="15367" max="15367" width="8" style="60" customWidth="1"/>
    <col min="15368" max="15369" width="9.140625" style="60" customWidth="1"/>
    <col min="15370" max="15370" width="8" style="60" customWidth="1"/>
    <col min="15371" max="15371" width="9" style="60" customWidth="1"/>
    <col min="15372" max="15372" width="9.28515625" style="60" customWidth="1"/>
    <col min="15373" max="15373" width="6.85546875" style="60" customWidth="1"/>
    <col min="15374" max="15598" width="9.140625" style="60"/>
    <col min="15599" max="15599" width="19.28515625" style="60" customWidth="1"/>
    <col min="15600" max="15600" width="9.7109375" style="60" customWidth="1"/>
    <col min="15601" max="15601" width="9.42578125" style="60" customWidth="1"/>
    <col min="15602" max="15602" width="8.7109375" style="60" customWidth="1"/>
    <col min="15603" max="15604" width="9.42578125" style="60" customWidth="1"/>
    <col min="15605" max="15605" width="7.7109375" style="60" customWidth="1"/>
    <col min="15606" max="15606" width="8.85546875" style="60" customWidth="1"/>
    <col min="15607" max="15607" width="8.7109375" style="60" customWidth="1"/>
    <col min="15608" max="15608" width="7.7109375" style="60" customWidth="1"/>
    <col min="15609" max="15610" width="8.140625" style="60" customWidth="1"/>
    <col min="15611" max="15611" width="6.42578125" style="60" customWidth="1"/>
    <col min="15612" max="15613" width="7.42578125" style="60" customWidth="1"/>
    <col min="15614" max="15614" width="6.28515625" style="60" customWidth="1"/>
    <col min="15615" max="15615" width="7.7109375" style="60" customWidth="1"/>
    <col min="15616" max="15616" width="7.28515625" style="60" customWidth="1"/>
    <col min="15617" max="15617" width="7.5703125" style="60" customWidth="1"/>
    <col min="15618" max="15618" width="8.28515625" style="60" customWidth="1"/>
    <col min="15619" max="15619" width="9.28515625" style="60" customWidth="1"/>
    <col min="15620" max="15620" width="7.28515625" style="60" customWidth="1"/>
    <col min="15621" max="15622" width="9.140625" style="60" customWidth="1"/>
    <col min="15623" max="15623" width="8" style="60" customWidth="1"/>
    <col min="15624" max="15625" width="9.140625" style="60" customWidth="1"/>
    <col min="15626" max="15626" width="8" style="60" customWidth="1"/>
    <col min="15627" max="15627" width="9" style="60" customWidth="1"/>
    <col min="15628" max="15628" width="9.28515625" style="60" customWidth="1"/>
    <col min="15629" max="15629" width="6.85546875" style="60" customWidth="1"/>
    <col min="15630" max="15854" width="9.140625" style="60"/>
    <col min="15855" max="15855" width="19.28515625" style="60" customWidth="1"/>
    <col min="15856" max="15856" width="9.7109375" style="60" customWidth="1"/>
    <col min="15857" max="15857" width="9.42578125" style="60" customWidth="1"/>
    <col min="15858" max="15858" width="8.7109375" style="60" customWidth="1"/>
    <col min="15859" max="15860" width="9.42578125" style="60" customWidth="1"/>
    <col min="15861" max="15861" width="7.7109375" style="60" customWidth="1"/>
    <col min="15862" max="15862" width="8.85546875" style="60" customWidth="1"/>
    <col min="15863" max="15863" width="8.7109375" style="60" customWidth="1"/>
    <col min="15864" max="15864" width="7.7109375" style="60" customWidth="1"/>
    <col min="15865" max="15866" width="8.140625" style="60" customWidth="1"/>
    <col min="15867" max="15867" width="6.42578125" style="60" customWidth="1"/>
    <col min="15868" max="15869" width="7.42578125" style="60" customWidth="1"/>
    <col min="15870" max="15870" width="6.28515625" style="60" customWidth="1"/>
    <col min="15871" max="15871" width="7.7109375" style="60" customWidth="1"/>
    <col min="15872" max="15872" width="7.28515625" style="60" customWidth="1"/>
    <col min="15873" max="15873" width="7.5703125" style="60" customWidth="1"/>
    <col min="15874" max="15874" width="8.28515625" style="60" customWidth="1"/>
    <col min="15875" max="15875" width="9.28515625" style="60" customWidth="1"/>
    <col min="15876" max="15876" width="7.28515625" style="60" customWidth="1"/>
    <col min="15877" max="15878" width="9.140625" style="60" customWidth="1"/>
    <col min="15879" max="15879" width="8" style="60" customWidth="1"/>
    <col min="15880" max="15881" width="9.140625" style="60" customWidth="1"/>
    <col min="15882" max="15882" width="8" style="60" customWidth="1"/>
    <col min="15883" max="15883" width="9" style="60" customWidth="1"/>
    <col min="15884" max="15884" width="9.28515625" style="60" customWidth="1"/>
    <col min="15885" max="15885" width="6.85546875" style="60" customWidth="1"/>
    <col min="15886" max="16110" width="9.140625" style="60"/>
    <col min="16111" max="16111" width="19.28515625" style="60" customWidth="1"/>
    <col min="16112" max="16112" width="9.7109375" style="60" customWidth="1"/>
    <col min="16113" max="16113" width="9.42578125" style="60" customWidth="1"/>
    <col min="16114" max="16114" width="8.7109375" style="60" customWidth="1"/>
    <col min="16115" max="16116" width="9.42578125" style="60" customWidth="1"/>
    <col min="16117" max="16117" width="7.7109375" style="60" customWidth="1"/>
    <col min="16118" max="16118" width="8.85546875" style="60" customWidth="1"/>
    <col min="16119" max="16119" width="8.7109375" style="60" customWidth="1"/>
    <col min="16120" max="16120" width="7.7109375" style="60" customWidth="1"/>
    <col min="16121" max="16122" width="8.140625" style="60" customWidth="1"/>
    <col min="16123" max="16123" width="6.42578125" style="60" customWidth="1"/>
    <col min="16124" max="16125" width="7.42578125" style="60" customWidth="1"/>
    <col min="16126" max="16126" width="6.28515625" style="60" customWidth="1"/>
    <col min="16127" max="16127" width="7.7109375" style="60" customWidth="1"/>
    <col min="16128" max="16128" width="7.28515625" style="60" customWidth="1"/>
    <col min="16129" max="16129" width="7.5703125" style="60" customWidth="1"/>
    <col min="16130" max="16130" width="8.28515625" style="60" customWidth="1"/>
    <col min="16131" max="16131" width="9.28515625" style="60" customWidth="1"/>
    <col min="16132" max="16132" width="7.28515625" style="60" customWidth="1"/>
    <col min="16133" max="16134" width="9.140625" style="60" customWidth="1"/>
    <col min="16135" max="16135" width="8" style="60" customWidth="1"/>
    <col min="16136" max="16137" width="9.140625" style="60" customWidth="1"/>
    <col min="16138" max="16138" width="8" style="60" customWidth="1"/>
    <col min="16139" max="16139" width="9" style="60" customWidth="1"/>
    <col min="16140" max="16140" width="9.28515625" style="60" customWidth="1"/>
    <col min="16141" max="16141" width="6.85546875" style="60" customWidth="1"/>
    <col min="16142" max="16369" width="9.140625" style="60"/>
    <col min="16370" max="16373" width="9.140625" style="60" customWidth="1"/>
    <col min="16374" max="16384" width="9.140625" style="60"/>
  </cols>
  <sheetData>
    <row r="1" spans="1:13" s="48" customFormat="1" ht="45" customHeight="1" x14ac:dyDescent="0.2">
      <c r="A1" s="275" t="s">
        <v>113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</row>
    <row r="2" spans="1:13" s="48" customFormat="1" ht="12" customHeight="1" x14ac:dyDescent="0.25">
      <c r="C2" s="68"/>
      <c r="D2" s="68"/>
      <c r="E2" s="68"/>
      <c r="F2" s="68"/>
      <c r="I2" s="68"/>
      <c r="J2" s="68"/>
      <c r="K2" s="68"/>
      <c r="L2" s="140"/>
      <c r="M2" s="145" t="s">
        <v>65</v>
      </c>
    </row>
    <row r="3" spans="1:13" s="70" customFormat="1" ht="21.75" customHeight="1" x14ac:dyDescent="0.2">
      <c r="A3" s="235"/>
      <c r="B3" s="226" t="s">
        <v>66</v>
      </c>
      <c r="C3" s="269" t="s">
        <v>6</v>
      </c>
      <c r="D3" s="269" t="s">
        <v>89</v>
      </c>
      <c r="E3" s="238" t="s">
        <v>63</v>
      </c>
      <c r="F3" s="225" t="s">
        <v>64</v>
      </c>
      <c r="G3" s="269" t="s">
        <v>68</v>
      </c>
      <c r="H3" s="238" t="s">
        <v>90</v>
      </c>
      <c r="I3" s="226" t="s">
        <v>17</v>
      </c>
      <c r="J3" s="269" t="s">
        <v>84</v>
      </c>
      <c r="K3" s="226" t="s">
        <v>67</v>
      </c>
      <c r="L3" s="272" t="s">
        <v>14</v>
      </c>
      <c r="M3" s="269" t="s">
        <v>13</v>
      </c>
    </row>
    <row r="4" spans="1:13" s="71" customFormat="1" ht="25.5" customHeight="1" x14ac:dyDescent="0.2">
      <c r="A4" s="236"/>
      <c r="B4" s="229"/>
      <c r="C4" s="270"/>
      <c r="D4" s="270"/>
      <c r="E4" s="238"/>
      <c r="F4" s="228"/>
      <c r="G4" s="270"/>
      <c r="H4" s="238"/>
      <c r="I4" s="229"/>
      <c r="J4" s="270"/>
      <c r="K4" s="229"/>
      <c r="L4" s="273"/>
      <c r="M4" s="270"/>
    </row>
    <row r="5" spans="1:13" s="71" customFormat="1" ht="45" customHeight="1" x14ac:dyDescent="0.2">
      <c r="A5" s="236"/>
      <c r="B5" s="232"/>
      <c r="C5" s="271"/>
      <c r="D5" s="271"/>
      <c r="E5" s="238"/>
      <c r="F5" s="231"/>
      <c r="G5" s="271"/>
      <c r="H5" s="238"/>
      <c r="I5" s="232"/>
      <c r="J5" s="271"/>
      <c r="K5" s="232"/>
      <c r="L5" s="274"/>
      <c r="M5" s="271"/>
    </row>
    <row r="6" spans="1:13" s="55" customFormat="1" ht="12" customHeight="1" x14ac:dyDescent="0.2">
      <c r="A6" s="54" t="s">
        <v>3</v>
      </c>
      <c r="B6" s="54">
        <v>1</v>
      </c>
      <c r="C6" s="54">
        <v>2</v>
      </c>
      <c r="D6" s="54">
        <v>3</v>
      </c>
      <c r="E6" s="54">
        <v>4</v>
      </c>
      <c r="F6" s="54">
        <v>5</v>
      </c>
      <c r="G6" s="54">
        <v>6</v>
      </c>
      <c r="H6" s="54">
        <v>7</v>
      </c>
      <c r="I6" s="54">
        <v>8</v>
      </c>
      <c r="J6" s="54">
        <v>9</v>
      </c>
      <c r="K6" s="54">
        <v>10</v>
      </c>
      <c r="L6" s="54">
        <v>11</v>
      </c>
      <c r="M6" s="54">
        <v>12</v>
      </c>
    </row>
    <row r="7" spans="1:13" s="56" customFormat="1" ht="24" customHeight="1" x14ac:dyDescent="0.25">
      <c r="A7" s="31" t="s">
        <v>61</v>
      </c>
      <c r="B7" s="32">
        <v>4957</v>
      </c>
      <c r="C7" s="32">
        <v>2203</v>
      </c>
      <c r="D7" s="32">
        <v>1634</v>
      </c>
      <c r="E7" s="32">
        <v>2244</v>
      </c>
      <c r="F7" s="32">
        <v>841</v>
      </c>
      <c r="G7" s="32">
        <v>147</v>
      </c>
      <c r="H7" s="32">
        <v>137</v>
      </c>
      <c r="I7" s="32">
        <v>78</v>
      </c>
      <c r="J7" s="32">
        <v>1804</v>
      </c>
      <c r="K7" s="32">
        <v>923</v>
      </c>
      <c r="L7" s="32">
        <v>340</v>
      </c>
      <c r="M7" s="32">
        <v>230</v>
      </c>
    </row>
    <row r="8" spans="1:13" ht="18" customHeight="1" x14ac:dyDescent="0.25">
      <c r="A8" s="127" t="s">
        <v>78</v>
      </c>
      <c r="B8" s="57">
        <v>633</v>
      </c>
      <c r="C8" s="57">
        <v>332</v>
      </c>
      <c r="D8" s="57">
        <v>238</v>
      </c>
      <c r="E8" s="57">
        <v>174</v>
      </c>
      <c r="F8" s="57">
        <v>71</v>
      </c>
      <c r="G8" s="57">
        <v>15</v>
      </c>
      <c r="H8" s="57">
        <v>7</v>
      </c>
      <c r="I8" s="57">
        <v>11</v>
      </c>
      <c r="J8" s="57">
        <v>295</v>
      </c>
      <c r="K8" s="57">
        <v>100</v>
      </c>
      <c r="L8" s="57">
        <v>59</v>
      </c>
      <c r="M8" s="57">
        <v>33</v>
      </c>
    </row>
    <row r="9" spans="1:13" ht="18" customHeight="1" x14ac:dyDescent="0.25">
      <c r="A9" s="127" t="s">
        <v>79</v>
      </c>
      <c r="B9" s="57">
        <v>1069</v>
      </c>
      <c r="C9" s="57">
        <v>568</v>
      </c>
      <c r="D9" s="57">
        <v>377</v>
      </c>
      <c r="E9" s="57">
        <v>601</v>
      </c>
      <c r="F9" s="57">
        <v>227</v>
      </c>
      <c r="G9" s="57">
        <v>22</v>
      </c>
      <c r="H9" s="57">
        <v>20</v>
      </c>
      <c r="I9" s="57">
        <v>5</v>
      </c>
      <c r="J9" s="57">
        <v>467</v>
      </c>
      <c r="K9" s="57">
        <v>202</v>
      </c>
      <c r="L9" s="57">
        <v>73</v>
      </c>
      <c r="M9" s="57">
        <v>51</v>
      </c>
    </row>
    <row r="10" spans="1:13" ht="18" customHeight="1" x14ac:dyDescent="0.25">
      <c r="A10" s="127" t="s">
        <v>80</v>
      </c>
      <c r="B10" s="57">
        <v>3255</v>
      </c>
      <c r="C10" s="57">
        <v>1303</v>
      </c>
      <c r="D10" s="57">
        <v>1019</v>
      </c>
      <c r="E10" s="57">
        <v>1469</v>
      </c>
      <c r="F10" s="57">
        <v>543</v>
      </c>
      <c r="G10" s="57">
        <v>110</v>
      </c>
      <c r="H10" s="57">
        <v>110</v>
      </c>
      <c r="I10" s="57">
        <v>62</v>
      </c>
      <c r="J10" s="57">
        <v>1042</v>
      </c>
      <c r="K10" s="57">
        <v>621</v>
      </c>
      <c r="L10" s="57">
        <v>208</v>
      </c>
      <c r="M10" s="57">
        <v>146</v>
      </c>
    </row>
  </sheetData>
  <mergeCells count="14">
    <mergeCell ref="A1:M1"/>
    <mergeCell ref="A3:A5"/>
    <mergeCell ref="C3:C5"/>
    <mergeCell ref="E3:E5"/>
    <mergeCell ref="G3:G5"/>
    <mergeCell ref="B3:B5"/>
    <mergeCell ref="F3:F5"/>
    <mergeCell ref="L3:L5"/>
    <mergeCell ref="M3:M5"/>
    <mergeCell ref="I3:I5"/>
    <mergeCell ref="K3:K5"/>
    <mergeCell ref="J3:J5"/>
    <mergeCell ref="D3:D5"/>
    <mergeCell ref="H3:H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="70" zoomScaleNormal="70" zoomScaleSheetLayoutView="80" workbookViewId="0">
      <selection activeCell="I24" sqref="I24"/>
    </sheetView>
  </sheetViews>
  <sheetFormatPr defaultColWidth="8" defaultRowHeight="12.75" x14ac:dyDescent="0.2"/>
  <cols>
    <col min="1" max="1" width="57.28515625" style="117" customWidth="1"/>
    <col min="2" max="3" width="15.7109375" style="14" customWidth="1"/>
    <col min="4" max="4" width="8.7109375" style="117" customWidth="1"/>
    <col min="5" max="5" width="9.7109375" style="117" customWidth="1"/>
    <col min="6" max="7" width="15.7109375" style="117" customWidth="1"/>
    <col min="8" max="8" width="13.140625" style="117" customWidth="1"/>
    <col min="9" max="9" width="9.5703125" style="117" customWidth="1"/>
    <col min="10" max="10" width="10.85546875" style="117" customWidth="1"/>
    <col min="11" max="11" width="11.28515625" style="117" customWidth="1"/>
    <col min="12" max="12" width="11.7109375" style="117" customWidth="1"/>
    <col min="13" max="16384" width="8" style="117"/>
  </cols>
  <sheetData>
    <row r="1" spans="1:19" ht="27" customHeight="1" x14ac:dyDescent="0.2">
      <c r="A1" s="276" t="s">
        <v>60</v>
      </c>
      <c r="B1" s="276"/>
      <c r="C1" s="276"/>
      <c r="D1" s="276"/>
      <c r="E1" s="276"/>
      <c r="F1" s="276"/>
      <c r="G1" s="276"/>
      <c r="H1" s="276"/>
      <c r="I1" s="276"/>
      <c r="J1" s="128"/>
    </row>
    <row r="2" spans="1:19" ht="23.25" customHeight="1" x14ac:dyDescent="0.2">
      <c r="A2" s="277" t="s">
        <v>19</v>
      </c>
      <c r="B2" s="276"/>
      <c r="C2" s="276"/>
      <c r="D2" s="276"/>
      <c r="E2" s="276"/>
      <c r="F2" s="276"/>
      <c r="G2" s="276"/>
      <c r="H2" s="276"/>
      <c r="I2" s="276"/>
      <c r="J2" s="128"/>
    </row>
    <row r="3" spans="1:19" ht="13.5" customHeight="1" x14ac:dyDescent="0.25">
      <c r="A3" s="278"/>
      <c r="B3" s="278"/>
      <c r="C3" s="278"/>
      <c r="D3" s="278"/>
      <c r="E3" s="278"/>
    </row>
    <row r="4" spans="1:19" s="99" customFormat="1" ht="30.75" customHeight="1" x14ac:dyDescent="0.25">
      <c r="A4" s="188" t="s">
        <v>0</v>
      </c>
      <c r="B4" s="279" t="s">
        <v>20</v>
      </c>
      <c r="C4" s="280"/>
      <c r="D4" s="280"/>
      <c r="E4" s="281"/>
      <c r="F4" s="279" t="s">
        <v>21</v>
      </c>
      <c r="G4" s="280"/>
      <c r="H4" s="280"/>
      <c r="I4" s="281"/>
      <c r="J4" s="129"/>
    </row>
    <row r="5" spans="1:19" s="99" customFormat="1" ht="23.25" customHeight="1" x14ac:dyDescent="0.25">
      <c r="A5" s="264"/>
      <c r="B5" s="184" t="s">
        <v>103</v>
      </c>
      <c r="C5" s="184" t="s">
        <v>104</v>
      </c>
      <c r="D5" s="186" t="s">
        <v>1</v>
      </c>
      <c r="E5" s="187"/>
      <c r="F5" s="184" t="s">
        <v>103</v>
      </c>
      <c r="G5" s="184" t="s">
        <v>104</v>
      </c>
      <c r="H5" s="186" t="s">
        <v>1</v>
      </c>
      <c r="I5" s="187"/>
      <c r="J5" s="130"/>
    </row>
    <row r="6" spans="1:19" s="99" customFormat="1" ht="36.75" customHeight="1" x14ac:dyDescent="0.25">
      <c r="A6" s="189"/>
      <c r="B6" s="185"/>
      <c r="C6" s="185"/>
      <c r="D6" s="5" t="s">
        <v>2</v>
      </c>
      <c r="E6" s="6" t="s">
        <v>28</v>
      </c>
      <c r="F6" s="185"/>
      <c r="G6" s="185"/>
      <c r="H6" s="5" t="s">
        <v>2</v>
      </c>
      <c r="I6" s="6" t="s">
        <v>28</v>
      </c>
      <c r="J6" s="131"/>
    </row>
    <row r="7" spans="1:19" s="118" customFormat="1" ht="15.75" customHeight="1" x14ac:dyDescent="0.25">
      <c r="A7" s="8" t="s">
        <v>3</v>
      </c>
      <c r="B7" s="8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8">
        <v>8</v>
      </c>
      <c r="J7" s="132"/>
    </row>
    <row r="8" spans="1:19" s="118" customFormat="1" ht="30" customHeight="1" x14ac:dyDescent="0.25">
      <c r="A8" s="119" t="s">
        <v>85</v>
      </c>
      <c r="B8" s="162">
        <v>9683</v>
      </c>
      <c r="C8" s="162">
        <v>6135</v>
      </c>
      <c r="D8" s="163">
        <v>63.358463286171641</v>
      </c>
      <c r="E8" s="164">
        <v>-3548</v>
      </c>
      <c r="F8" s="162">
        <v>10900</v>
      </c>
      <c r="G8" s="162">
        <v>7890</v>
      </c>
      <c r="H8" s="163">
        <v>72.385321100917437</v>
      </c>
      <c r="I8" s="164">
        <v>-3010</v>
      </c>
      <c r="J8" s="133"/>
      <c r="K8" s="18"/>
      <c r="L8" s="18"/>
      <c r="M8" s="120"/>
      <c r="R8" s="134"/>
      <c r="S8" s="134"/>
    </row>
    <row r="9" spans="1:19" s="99" customFormat="1" ht="30" customHeight="1" x14ac:dyDescent="0.25">
      <c r="A9" s="119" t="s">
        <v>86</v>
      </c>
      <c r="B9" s="162">
        <v>6550</v>
      </c>
      <c r="C9" s="162">
        <v>3697</v>
      </c>
      <c r="D9" s="163">
        <v>56.442748091603058</v>
      </c>
      <c r="E9" s="164">
        <v>-2853</v>
      </c>
      <c r="F9" s="162">
        <v>8474</v>
      </c>
      <c r="G9" s="162">
        <v>4444</v>
      </c>
      <c r="H9" s="163">
        <v>52.442766108095348</v>
      </c>
      <c r="I9" s="164">
        <v>-4030</v>
      </c>
      <c r="J9" s="133"/>
      <c r="K9" s="18"/>
      <c r="L9" s="18"/>
      <c r="M9" s="121"/>
      <c r="R9" s="134"/>
      <c r="S9" s="134"/>
    </row>
    <row r="10" spans="1:19" s="99" customFormat="1" ht="30" customHeight="1" x14ac:dyDescent="0.25">
      <c r="A10" s="119" t="s">
        <v>87</v>
      </c>
      <c r="B10" s="162">
        <v>4504</v>
      </c>
      <c r="C10" s="162">
        <v>2655</v>
      </c>
      <c r="D10" s="163">
        <v>58.947602131438728</v>
      </c>
      <c r="E10" s="164">
        <v>-1849</v>
      </c>
      <c r="F10" s="162">
        <v>4869</v>
      </c>
      <c r="G10" s="162">
        <v>3148</v>
      </c>
      <c r="H10" s="163">
        <v>64.65393304579996</v>
      </c>
      <c r="I10" s="164">
        <v>-1721</v>
      </c>
      <c r="J10" s="133"/>
      <c r="K10" s="18"/>
      <c r="L10" s="18"/>
      <c r="M10" s="121"/>
      <c r="R10" s="134"/>
      <c r="S10" s="134"/>
    </row>
    <row r="11" spans="1:19" s="99" customFormat="1" ht="30" customHeight="1" x14ac:dyDescent="0.25">
      <c r="A11" s="122" t="s">
        <v>82</v>
      </c>
      <c r="B11" s="162">
        <v>3462</v>
      </c>
      <c r="C11" s="162">
        <v>2659</v>
      </c>
      <c r="D11" s="163">
        <v>76.805314846909297</v>
      </c>
      <c r="E11" s="164">
        <v>-803</v>
      </c>
      <c r="F11" s="162">
        <v>3641</v>
      </c>
      <c r="G11" s="162">
        <v>3211</v>
      </c>
      <c r="H11" s="163">
        <v>88.190057676462501</v>
      </c>
      <c r="I11" s="164">
        <v>-430</v>
      </c>
      <c r="J11" s="133"/>
      <c r="K11" s="18"/>
      <c r="L11" s="18"/>
      <c r="M11" s="121"/>
      <c r="R11" s="134"/>
      <c r="S11" s="134"/>
    </row>
    <row r="12" spans="1:19" s="99" customFormat="1" ht="30" customHeight="1" x14ac:dyDescent="0.25">
      <c r="A12" s="119" t="s">
        <v>27</v>
      </c>
      <c r="B12" s="162">
        <v>198</v>
      </c>
      <c r="C12" s="162">
        <v>227</v>
      </c>
      <c r="D12" s="163">
        <v>114.64646464646464</v>
      </c>
      <c r="E12" s="164">
        <v>29</v>
      </c>
      <c r="F12" s="162">
        <v>580</v>
      </c>
      <c r="G12" s="162">
        <v>360</v>
      </c>
      <c r="H12" s="163">
        <v>62.068965517241381</v>
      </c>
      <c r="I12" s="164">
        <v>-220</v>
      </c>
      <c r="J12" s="133"/>
      <c r="K12" s="18"/>
      <c r="L12" s="18"/>
      <c r="M12" s="121"/>
      <c r="R12" s="134"/>
      <c r="S12" s="134"/>
    </row>
    <row r="13" spans="1:19" s="99" customFormat="1" ht="30" customHeight="1" x14ac:dyDescent="0.25">
      <c r="A13" s="119" t="s">
        <v>88</v>
      </c>
      <c r="B13" s="162">
        <v>0</v>
      </c>
      <c r="C13" s="162">
        <v>248</v>
      </c>
      <c r="D13" s="190" t="s">
        <v>126</v>
      </c>
      <c r="E13" s="191"/>
      <c r="F13" s="162">
        <v>1</v>
      </c>
      <c r="G13" s="162">
        <v>284</v>
      </c>
      <c r="H13" s="190" t="s">
        <v>100</v>
      </c>
      <c r="I13" s="191"/>
      <c r="J13" s="133"/>
      <c r="K13" s="18"/>
      <c r="L13" s="18"/>
      <c r="M13" s="121"/>
      <c r="R13" s="134"/>
      <c r="S13" s="134"/>
    </row>
    <row r="14" spans="1:19" s="99" customFormat="1" ht="45" customHeight="1" x14ac:dyDescent="0.25">
      <c r="A14" s="119" t="s">
        <v>22</v>
      </c>
      <c r="B14" s="162">
        <v>123</v>
      </c>
      <c r="C14" s="162">
        <v>136</v>
      </c>
      <c r="D14" s="163">
        <v>110.56910569105692</v>
      </c>
      <c r="E14" s="164">
        <v>13</v>
      </c>
      <c r="F14" s="162">
        <v>366</v>
      </c>
      <c r="G14" s="162">
        <v>173</v>
      </c>
      <c r="H14" s="163">
        <v>47.267759562841533</v>
      </c>
      <c r="I14" s="164">
        <v>-193</v>
      </c>
      <c r="J14" s="133"/>
      <c r="K14" s="18"/>
      <c r="L14" s="18"/>
      <c r="M14" s="121"/>
      <c r="R14" s="134"/>
      <c r="S14" s="134"/>
    </row>
    <row r="15" spans="1:19" s="99" customFormat="1" ht="45.75" customHeight="1" x14ac:dyDescent="0.25">
      <c r="A15" s="119" t="s">
        <v>83</v>
      </c>
      <c r="B15" s="162">
        <v>5033</v>
      </c>
      <c r="C15" s="162">
        <v>2894</v>
      </c>
      <c r="D15" s="163">
        <v>57.500496721637198</v>
      </c>
      <c r="E15" s="164">
        <v>-2139</v>
      </c>
      <c r="F15" s="162">
        <v>7479</v>
      </c>
      <c r="G15" s="162">
        <v>3781</v>
      </c>
      <c r="H15" s="163">
        <v>50.554887016980878</v>
      </c>
      <c r="I15" s="164">
        <v>-3698</v>
      </c>
      <c r="J15" s="133"/>
      <c r="K15" s="18"/>
      <c r="L15" s="18"/>
      <c r="M15" s="121"/>
      <c r="R15" s="134"/>
      <c r="S15" s="134"/>
    </row>
    <row r="16" spans="1:19" s="99" customFormat="1" ht="12.75" customHeight="1" x14ac:dyDescent="0.25">
      <c r="A16" s="192" t="s">
        <v>4</v>
      </c>
      <c r="B16" s="193"/>
      <c r="C16" s="193"/>
      <c r="D16" s="193"/>
      <c r="E16" s="193"/>
      <c r="F16" s="193"/>
      <c r="G16" s="193"/>
      <c r="H16" s="193"/>
      <c r="I16" s="194"/>
      <c r="J16" s="135"/>
      <c r="K16" s="18"/>
      <c r="L16" s="18"/>
      <c r="M16" s="121"/>
    </row>
    <row r="17" spans="1:13" s="99" customFormat="1" ht="18" customHeight="1" x14ac:dyDescent="0.25">
      <c r="A17" s="195"/>
      <c r="B17" s="196"/>
      <c r="C17" s="196"/>
      <c r="D17" s="196"/>
      <c r="E17" s="196"/>
      <c r="F17" s="196"/>
      <c r="G17" s="196"/>
      <c r="H17" s="196"/>
      <c r="I17" s="197"/>
      <c r="J17" s="135"/>
      <c r="K17" s="18"/>
      <c r="L17" s="18"/>
      <c r="M17" s="121"/>
    </row>
    <row r="18" spans="1:13" s="99" customFormat="1" ht="20.25" customHeight="1" x14ac:dyDescent="0.25">
      <c r="A18" s="188" t="s">
        <v>0</v>
      </c>
      <c r="B18" s="198" t="s">
        <v>101</v>
      </c>
      <c r="C18" s="198" t="s">
        <v>106</v>
      </c>
      <c r="D18" s="186" t="s">
        <v>1</v>
      </c>
      <c r="E18" s="187"/>
      <c r="F18" s="198" t="s">
        <v>101</v>
      </c>
      <c r="G18" s="198" t="s">
        <v>106</v>
      </c>
      <c r="H18" s="186" t="s">
        <v>1</v>
      </c>
      <c r="I18" s="187"/>
      <c r="J18" s="130"/>
      <c r="K18" s="18"/>
      <c r="L18" s="18"/>
      <c r="M18" s="121"/>
    </row>
    <row r="19" spans="1:13" ht="27" customHeight="1" x14ac:dyDescent="0.3">
      <c r="A19" s="189"/>
      <c r="B19" s="198"/>
      <c r="C19" s="198"/>
      <c r="D19" s="15" t="s">
        <v>2</v>
      </c>
      <c r="E19" s="6" t="s">
        <v>52</v>
      </c>
      <c r="F19" s="198"/>
      <c r="G19" s="198"/>
      <c r="H19" s="15" t="s">
        <v>2</v>
      </c>
      <c r="I19" s="6" t="s">
        <v>52</v>
      </c>
      <c r="J19" s="131"/>
      <c r="K19" s="136"/>
      <c r="L19" s="136"/>
      <c r="M19" s="123"/>
    </row>
    <row r="20" spans="1:13" ht="29.25" customHeight="1" x14ac:dyDescent="0.3">
      <c r="A20" s="119" t="s">
        <v>72</v>
      </c>
      <c r="B20" s="165">
        <v>1340</v>
      </c>
      <c r="C20" s="165">
        <v>1032</v>
      </c>
      <c r="D20" s="163">
        <v>77.014925373134318</v>
      </c>
      <c r="E20" s="164">
        <v>-308</v>
      </c>
      <c r="F20" s="176">
        <v>1548</v>
      </c>
      <c r="G20" s="176">
        <v>1585</v>
      </c>
      <c r="H20" s="163">
        <v>102.39018087855297</v>
      </c>
      <c r="I20" s="164">
        <v>37</v>
      </c>
      <c r="J20" s="137"/>
      <c r="K20" s="136"/>
      <c r="L20" s="136"/>
      <c r="M20" s="123"/>
    </row>
    <row r="21" spans="1:13" ht="29.25" customHeight="1" x14ac:dyDescent="0.3">
      <c r="A21" s="2" t="s">
        <v>26</v>
      </c>
      <c r="B21" s="165">
        <v>1042</v>
      </c>
      <c r="C21" s="165">
        <v>508</v>
      </c>
      <c r="D21" s="163">
        <v>48.752399232245679</v>
      </c>
      <c r="E21" s="164">
        <v>-534</v>
      </c>
      <c r="F21" s="176">
        <v>1296</v>
      </c>
      <c r="G21" s="176">
        <v>782</v>
      </c>
      <c r="H21" s="163">
        <v>60.339506172839506</v>
      </c>
      <c r="I21" s="164">
        <v>-514</v>
      </c>
      <c r="J21" s="137"/>
      <c r="K21" s="136"/>
      <c r="L21" s="136"/>
      <c r="M21" s="123"/>
    </row>
    <row r="22" spans="1:13" ht="29.25" customHeight="1" x14ac:dyDescent="0.3">
      <c r="A22" s="2" t="s">
        <v>29</v>
      </c>
      <c r="B22" s="165">
        <v>633</v>
      </c>
      <c r="C22" s="165">
        <v>343</v>
      </c>
      <c r="D22" s="163">
        <v>54.186413902053708</v>
      </c>
      <c r="E22" s="164">
        <v>-290</v>
      </c>
      <c r="F22" s="176">
        <v>722</v>
      </c>
      <c r="G22" s="176">
        <v>466</v>
      </c>
      <c r="H22" s="163">
        <v>64.542936288088654</v>
      </c>
      <c r="I22" s="164">
        <v>-256</v>
      </c>
      <c r="J22" s="138"/>
      <c r="K22" s="136"/>
      <c r="L22" s="136"/>
      <c r="M22" s="123"/>
    </row>
    <row r="23" spans="1:13" x14ac:dyDescent="0.2">
      <c r="K23" s="14"/>
    </row>
  </sheetData>
  <mergeCells count="22">
    <mergeCell ref="D13:E13"/>
    <mergeCell ref="H13:I1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.140625" style="96" customWidth="1"/>
    <col min="8" max="9" width="9.28515625" style="96" customWidth="1"/>
    <col min="10" max="10" width="9.140625" style="96" customWidth="1"/>
    <col min="11" max="12" width="9.28515625" style="96" customWidth="1"/>
    <col min="13" max="13" width="9.140625" style="96" customWidth="1"/>
    <col min="14" max="16" width="9.28515625" style="96" customWidth="1"/>
    <col min="17" max="18" width="9.42578125" style="96" customWidth="1"/>
    <col min="19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7" width="9.4257812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7" s="78" customFormat="1" ht="20.45" customHeight="1" x14ac:dyDescent="0.3">
      <c r="A1" s="75"/>
      <c r="B1" s="288" t="s">
        <v>59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7" s="78" customFormat="1" ht="20.45" customHeight="1" x14ac:dyDescent="0.2">
      <c r="B2" s="288" t="s">
        <v>114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7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7" s="87" customFormat="1" ht="21.6" customHeight="1" x14ac:dyDescent="0.2">
      <c r="A4" s="103"/>
      <c r="B4" s="282" t="s">
        <v>66</v>
      </c>
      <c r="C4" s="283"/>
      <c r="D4" s="284"/>
      <c r="E4" s="282" t="s">
        <v>6</v>
      </c>
      <c r="F4" s="283"/>
      <c r="G4" s="284"/>
      <c r="H4" s="282" t="s">
        <v>89</v>
      </c>
      <c r="I4" s="283"/>
      <c r="J4" s="284"/>
      <c r="K4" s="295" t="s">
        <v>63</v>
      </c>
      <c r="L4" s="295"/>
      <c r="M4" s="295"/>
      <c r="N4" s="282" t="s">
        <v>12</v>
      </c>
      <c r="O4" s="283"/>
      <c r="P4" s="284"/>
      <c r="Q4" s="282" t="s">
        <v>90</v>
      </c>
      <c r="R4" s="284"/>
      <c r="S4" s="282" t="s">
        <v>17</v>
      </c>
      <c r="T4" s="283"/>
      <c r="U4" s="283"/>
      <c r="V4" s="282" t="s">
        <v>84</v>
      </c>
      <c r="W4" s="283"/>
      <c r="X4" s="284"/>
      <c r="Y4" s="282" t="s">
        <v>67</v>
      </c>
      <c r="Z4" s="283"/>
      <c r="AA4" s="284"/>
      <c r="AB4" s="282" t="s">
        <v>14</v>
      </c>
      <c r="AC4" s="283"/>
      <c r="AD4" s="283"/>
      <c r="AE4" s="289" t="s">
        <v>13</v>
      </c>
      <c r="AF4" s="290"/>
      <c r="AG4" s="291"/>
      <c r="AH4" s="85"/>
      <c r="AI4" s="86"/>
      <c r="AJ4" s="86"/>
      <c r="AK4" s="86"/>
    </row>
    <row r="5" spans="1:37" s="88" customFormat="1" ht="35.450000000000003" customHeight="1" x14ac:dyDescent="0.2">
      <c r="A5" s="104"/>
      <c r="B5" s="285"/>
      <c r="C5" s="286"/>
      <c r="D5" s="287"/>
      <c r="E5" s="285"/>
      <c r="F5" s="286"/>
      <c r="G5" s="287"/>
      <c r="H5" s="285"/>
      <c r="I5" s="286"/>
      <c r="J5" s="287"/>
      <c r="K5" s="295"/>
      <c r="L5" s="295"/>
      <c r="M5" s="295"/>
      <c r="N5" s="285"/>
      <c r="O5" s="286"/>
      <c r="P5" s="287"/>
      <c r="Q5" s="285"/>
      <c r="R5" s="287"/>
      <c r="S5" s="285"/>
      <c r="T5" s="286"/>
      <c r="U5" s="286"/>
      <c r="V5" s="285"/>
      <c r="W5" s="286"/>
      <c r="X5" s="287"/>
      <c r="Y5" s="285"/>
      <c r="Z5" s="286"/>
      <c r="AA5" s="287"/>
      <c r="AB5" s="285"/>
      <c r="AC5" s="286"/>
      <c r="AD5" s="286"/>
      <c r="AE5" s="292"/>
      <c r="AF5" s="293"/>
      <c r="AG5" s="294"/>
      <c r="AH5" s="85"/>
      <c r="AI5" s="86"/>
      <c r="AJ5" s="86"/>
      <c r="AK5" s="86"/>
    </row>
    <row r="6" spans="1:37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  <c r="AI6" s="107"/>
      <c r="AJ6" s="107"/>
      <c r="AK6" s="107"/>
    </row>
    <row r="7" spans="1:37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  <c r="AI7" s="93"/>
      <c r="AJ7" s="93"/>
      <c r="AK7" s="93"/>
    </row>
    <row r="8" spans="1:37" s="110" customFormat="1" ht="22.5" customHeight="1" x14ac:dyDescent="0.25">
      <c r="A8" s="31" t="s">
        <v>61</v>
      </c>
      <c r="B8" s="32">
        <v>9683</v>
      </c>
      <c r="C8" s="32">
        <v>6135</v>
      </c>
      <c r="D8" s="33">
        <v>63.358463286171641</v>
      </c>
      <c r="E8" s="32">
        <v>6550</v>
      </c>
      <c r="F8" s="32">
        <v>3697</v>
      </c>
      <c r="G8" s="33">
        <v>56.442748091603058</v>
      </c>
      <c r="H8" s="32">
        <v>4504</v>
      </c>
      <c r="I8" s="32">
        <v>2655</v>
      </c>
      <c r="J8" s="33">
        <v>58.947602131438728</v>
      </c>
      <c r="K8" s="32">
        <v>3462</v>
      </c>
      <c r="L8" s="32">
        <v>2659</v>
      </c>
      <c r="M8" s="33">
        <v>76.805314846909297</v>
      </c>
      <c r="N8" s="32">
        <v>198</v>
      </c>
      <c r="O8" s="32">
        <v>227</v>
      </c>
      <c r="P8" s="33">
        <v>114.64646464646464</v>
      </c>
      <c r="Q8" s="32">
        <v>0</v>
      </c>
      <c r="R8" s="32">
        <v>248</v>
      </c>
      <c r="S8" s="32">
        <v>123</v>
      </c>
      <c r="T8" s="32">
        <v>136</v>
      </c>
      <c r="U8" s="33">
        <v>110.56910569105692</v>
      </c>
      <c r="V8" s="32">
        <v>5033</v>
      </c>
      <c r="W8" s="32">
        <v>2894</v>
      </c>
      <c r="X8" s="33">
        <v>57.500496721637198</v>
      </c>
      <c r="Y8" s="32">
        <v>1340</v>
      </c>
      <c r="Z8" s="32">
        <v>1032</v>
      </c>
      <c r="AA8" s="33">
        <v>77.014925373134318</v>
      </c>
      <c r="AB8" s="32">
        <v>1042</v>
      </c>
      <c r="AC8" s="32">
        <v>508</v>
      </c>
      <c r="AD8" s="33">
        <v>48.752399232245679</v>
      </c>
      <c r="AE8" s="32">
        <v>633</v>
      </c>
      <c r="AF8" s="32">
        <v>343</v>
      </c>
      <c r="AG8" s="33">
        <v>54.186413902053708</v>
      </c>
      <c r="AH8" s="108"/>
      <c r="AI8" s="109"/>
      <c r="AJ8" s="109"/>
      <c r="AK8" s="109"/>
    </row>
    <row r="9" spans="1:37" s="96" customFormat="1" ht="16.149999999999999" customHeight="1" x14ac:dyDescent="0.25">
      <c r="A9" s="127" t="s">
        <v>78</v>
      </c>
      <c r="B9" s="178">
        <v>553</v>
      </c>
      <c r="C9" s="178">
        <v>333</v>
      </c>
      <c r="D9" s="36">
        <v>60.216998191681739</v>
      </c>
      <c r="E9" s="178">
        <v>391</v>
      </c>
      <c r="F9" s="178">
        <v>188</v>
      </c>
      <c r="G9" s="36">
        <v>48.081841432225062</v>
      </c>
      <c r="H9" s="166">
        <v>239</v>
      </c>
      <c r="I9" s="166">
        <v>116</v>
      </c>
      <c r="J9" s="36">
        <v>48.535564853556487</v>
      </c>
      <c r="K9" s="178">
        <v>164</v>
      </c>
      <c r="L9" s="178">
        <v>132</v>
      </c>
      <c r="M9" s="36">
        <v>80.487804878048792</v>
      </c>
      <c r="N9" s="178">
        <v>7</v>
      </c>
      <c r="O9" s="178">
        <v>3</v>
      </c>
      <c r="P9" s="36">
        <v>42.857142857142854</v>
      </c>
      <c r="Q9" s="166">
        <v>0</v>
      </c>
      <c r="R9" s="166">
        <v>12</v>
      </c>
      <c r="S9" s="178">
        <v>6</v>
      </c>
      <c r="T9" s="178">
        <v>3</v>
      </c>
      <c r="U9" s="36">
        <v>50</v>
      </c>
      <c r="V9" s="178">
        <v>355</v>
      </c>
      <c r="W9" s="178">
        <v>163</v>
      </c>
      <c r="X9" s="36">
        <v>45.91549295774648</v>
      </c>
      <c r="Y9" s="178">
        <v>90</v>
      </c>
      <c r="Z9" s="178">
        <v>53</v>
      </c>
      <c r="AA9" s="36">
        <v>58.888888888888893</v>
      </c>
      <c r="AB9" s="178">
        <v>72</v>
      </c>
      <c r="AC9" s="178">
        <v>35</v>
      </c>
      <c r="AD9" s="36">
        <v>48.611111111111107</v>
      </c>
      <c r="AE9" s="178">
        <v>38</v>
      </c>
      <c r="AF9" s="178">
        <v>18</v>
      </c>
      <c r="AG9" s="36">
        <v>47.368421052631575</v>
      </c>
      <c r="AH9" s="94"/>
      <c r="AI9" s="95"/>
      <c r="AJ9" s="95"/>
      <c r="AK9" s="95"/>
    </row>
    <row r="10" spans="1:37" s="96" customFormat="1" ht="16.149999999999999" customHeight="1" x14ac:dyDescent="0.25">
      <c r="A10" s="127" t="s">
        <v>79</v>
      </c>
      <c r="B10" s="178">
        <v>1720</v>
      </c>
      <c r="C10" s="178">
        <v>1152</v>
      </c>
      <c r="D10" s="36">
        <v>66.976744186046517</v>
      </c>
      <c r="E10" s="178">
        <v>1402</v>
      </c>
      <c r="F10" s="178">
        <v>863</v>
      </c>
      <c r="G10" s="36">
        <v>61.554921540656203</v>
      </c>
      <c r="H10" s="166">
        <v>989</v>
      </c>
      <c r="I10" s="166">
        <v>542</v>
      </c>
      <c r="J10" s="36">
        <v>54.802831142568252</v>
      </c>
      <c r="K10" s="178">
        <v>570</v>
      </c>
      <c r="L10" s="178">
        <v>543</v>
      </c>
      <c r="M10" s="36">
        <v>95.263157894736835</v>
      </c>
      <c r="N10" s="178">
        <v>60</v>
      </c>
      <c r="O10" s="178">
        <v>66</v>
      </c>
      <c r="P10" s="36">
        <v>110.00000000000001</v>
      </c>
      <c r="Q10" s="166">
        <v>0</v>
      </c>
      <c r="R10" s="166">
        <v>33</v>
      </c>
      <c r="S10" s="178">
        <v>5</v>
      </c>
      <c r="T10" s="178">
        <v>1</v>
      </c>
      <c r="U10" s="36">
        <v>20</v>
      </c>
      <c r="V10" s="178">
        <v>1296</v>
      </c>
      <c r="W10" s="178">
        <v>728</v>
      </c>
      <c r="X10" s="36">
        <v>56.172839506172842</v>
      </c>
      <c r="Y10" s="178">
        <v>348</v>
      </c>
      <c r="Z10" s="178">
        <v>186</v>
      </c>
      <c r="AA10" s="36">
        <v>53.448275862068961</v>
      </c>
      <c r="AB10" s="178">
        <v>321</v>
      </c>
      <c r="AC10" s="178">
        <v>124</v>
      </c>
      <c r="AD10" s="36">
        <v>38.629283489096572</v>
      </c>
      <c r="AE10" s="178">
        <v>150</v>
      </c>
      <c r="AF10" s="178">
        <v>87</v>
      </c>
      <c r="AG10" s="36">
        <v>57.999999999999993</v>
      </c>
      <c r="AH10" s="94"/>
      <c r="AI10" s="95"/>
      <c r="AJ10" s="95"/>
      <c r="AK10" s="95"/>
    </row>
    <row r="11" spans="1:37" s="96" customFormat="1" ht="16.149999999999999" customHeight="1" x14ac:dyDescent="0.25">
      <c r="A11" s="127" t="s">
        <v>80</v>
      </c>
      <c r="B11" s="178">
        <v>7410</v>
      </c>
      <c r="C11" s="178">
        <v>4650</v>
      </c>
      <c r="D11" s="36">
        <v>62.753036437246969</v>
      </c>
      <c r="E11" s="178">
        <v>4757</v>
      </c>
      <c r="F11" s="178">
        <v>2646</v>
      </c>
      <c r="G11" s="36">
        <v>55.623291990750467</v>
      </c>
      <c r="H11" s="166">
        <v>3276</v>
      </c>
      <c r="I11" s="166">
        <v>1997</v>
      </c>
      <c r="J11" s="36">
        <v>60.958485958485966</v>
      </c>
      <c r="K11" s="178">
        <v>2728</v>
      </c>
      <c r="L11" s="178">
        <v>1984</v>
      </c>
      <c r="M11" s="36">
        <v>72.727272727272734</v>
      </c>
      <c r="N11" s="178">
        <v>131</v>
      </c>
      <c r="O11" s="178">
        <v>158</v>
      </c>
      <c r="P11" s="36">
        <v>120.61068702290076</v>
      </c>
      <c r="Q11" s="166">
        <v>0</v>
      </c>
      <c r="R11" s="166">
        <v>203</v>
      </c>
      <c r="S11" s="178">
        <v>112</v>
      </c>
      <c r="T11" s="178">
        <v>132</v>
      </c>
      <c r="U11" s="36">
        <v>117.85714285714286</v>
      </c>
      <c r="V11" s="178">
        <v>3382</v>
      </c>
      <c r="W11" s="178">
        <v>2003</v>
      </c>
      <c r="X11" s="36">
        <v>59.225310467179185</v>
      </c>
      <c r="Y11" s="178">
        <v>902</v>
      </c>
      <c r="Z11" s="178">
        <v>793</v>
      </c>
      <c r="AA11" s="36">
        <v>87.91574279379158</v>
      </c>
      <c r="AB11" s="178">
        <v>649</v>
      </c>
      <c r="AC11" s="178">
        <v>349</v>
      </c>
      <c r="AD11" s="36">
        <v>53.775038520801232</v>
      </c>
      <c r="AE11" s="178">
        <v>445</v>
      </c>
      <c r="AF11" s="178">
        <v>238</v>
      </c>
      <c r="AG11" s="36">
        <v>53.483146067415731</v>
      </c>
      <c r="AH11" s="94"/>
      <c r="AI11" s="95"/>
      <c r="AJ11" s="95"/>
      <c r="AK11" s="95"/>
    </row>
  </sheetData>
  <mergeCells count="13">
    <mergeCell ref="AE4:AG5"/>
    <mergeCell ref="E4:G5"/>
    <mergeCell ref="K4:M5"/>
    <mergeCell ref="N4:P5"/>
    <mergeCell ref="S4:U5"/>
    <mergeCell ref="V4:X5"/>
    <mergeCell ref="AB4:AD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3" sqref="T3"/>
    </sheetView>
  </sheetViews>
  <sheetFormatPr defaultColWidth="9.140625" defaultRowHeight="15.75" x14ac:dyDescent="0.25"/>
  <cols>
    <col min="1" max="1" width="18.5703125" style="98" customWidth="1"/>
    <col min="2" max="3" width="9.28515625" style="96" customWidth="1"/>
    <col min="4" max="4" width="9" style="96" customWidth="1"/>
    <col min="5" max="6" width="9.28515625" style="96" customWidth="1"/>
    <col min="7" max="7" width="9" style="96" customWidth="1"/>
    <col min="8" max="9" width="9.42578125" style="96" customWidth="1"/>
    <col min="10" max="10" width="9" style="96" customWidth="1"/>
    <col min="11" max="12" width="9.28515625" style="96" customWidth="1"/>
    <col min="13" max="13" width="9" style="96" customWidth="1"/>
    <col min="14" max="14" width="9.140625" style="96" customWidth="1"/>
    <col min="15" max="15" width="9.28515625" style="96" customWidth="1"/>
    <col min="16" max="16" width="9" style="96" customWidth="1"/>
    <col min="17" max="20" width="9.28515625" style="96" customWidth="1"/>
    <col min="21" max="21" width="7.85546875" style="96" customWidth="1"/>
    <col min="22" max="23" width="9.28515625" style="96" customWidth="1"/>
    <col min="24" max="24" width="7.85546875" style="96" customWidth="1"/>
    <col min="25" max="26" width="9.28515625" style="96" customWidth="1"/>
    <col min="27" max="27" width="7.85546875" style="96" customWidth="1"/>
    <col min="28" max="29" width="9.28515625" style="96" customWidth="1"/>
    <col min="30" max="30" width="7.85546875" style="96" customWidth="1"/>
    <col min="31" max="32" width="9.28515625" style="97" customWidth="1"/>
    <col min="33" max="33" width="7.85546875" style="97" customWidth="1"/>
    <col min="34" max="16384" width="9.140625" style="97"/>
  </cols>
  <sheetData>
    <row r="1" spans="1:34" s="78" customFormat="1" ht="20.45" customHeight="1" x14ac:dyDescent="0.3">
      <c r="A1" s="75"/>
      <c r="B1" s="288" t="s">
        <v>59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76"/>
      <c r="T1" s="76"/>
      <c r="U1" s="76"/>
      <c r="V1" s="76"/>
      <c r="W1" s="76"/>
      <c r="X1" s="76"/>
      <c r="Y1" s="76"/>
      <c r="Z1" s="76"/>
      <c r="AA1" s="76"/>
      <c r="AB1" s="77"/>
      <c r="AC1" s="77"/>
      <c r="AD1" s="76"/>
      <c r="AG1" s="102" t="s">
        <v>18</v>
      </c>
    </row>
    <row r="2" spans="1:34" s="78" customFormat="1" ht="20.45" customHeight="1" x14ac:dyDescent="0.2">
      <c r="B2" s="288" t="s">
        <v>115</v>
      </c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79"/>
      <c r="T2" s="79"/>
      <c r="U2" s="79"/>
      <c r="V2" s="79"/>
      <c r="W2" s="79"/>
      <c r="X2" s="79"/>
      <c r="Y2" s="79"/>
      <c r="Z2" s="79"/>
      <c r="AA2" s="79"/>
      <c r="AB2" s="80"/>
      <c r="AC2" s="80"/>
      <c r="AD2" s="79"/>
    </row>
    <row r="3" spans="1:34" s="78" customFormat="1" ht="15" customHeight="1" x14ac:dyDescent="0.25"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144"/>
      <c r="Q3" s="144"/>
      <c r="R3" s="144" t="s">
        <v>5</v>
      </c>
      <c r="S3" s="81"/>
      <c r="T3" s="81"/>
      <c r="U3" s="81"/>
      <c r="V3" s="81"/>
      <c r="W3" s="81"/>
      <c r="X3" s="82"/>
      <c r="Y3" s="81"/>
      <c r="Z3" s="81"/>
      <c r="AA3" s="81"/>
      <c r="AB3" s="83"/>
      <c r="AC3" s="84"/>
      <c r="AD3" s="82"/>
      <c r="AG3" s="50" t="s">
        <v>5</v>
      </c>
    </row>
    <row r="4" spans="1:34" s="87" customFormat="1" ht="21.6" customHeight="1" x14ac:dyDescent="0.2">
      <c r="A4" s="103"/>
      <c r="B4" s="282" t="s">
        <v>66</v>
      </c>
      <c r="C4" s="283"/>
      <c r="D4" s="284"/>
      <c r="E4" s="282" t="s">
        <v>6</v>
      </c>
      <c r="F4" s="283"/>
      <c r="G4" s="284"/>
      <c r="H4" s="282" t="s">
        <v>89</v>
      </c>
      <c r="I4" s="283"/>
      <c r="J4" s="284"/>
      <c r="K4" s="295" t="s">
        <v>63</v>
      </c>
      <c r="L4" s="295"/>
      <c r="M4" s="295"/>
      <c r="N4" s="282" t="s">
        <v>12</v>
      </c>
      <c r="O4" s="283"/>
      <c r="P4" s="284"/>
      <c r="Q4" s="282" t="s">
        <v>90</v>
      </c>
      <c r="R4" s="284"/>
      <c r="S4" s="282" t="s">
        <v>17</v>
      </c>
      <c r="T4" s="283"/>
      <c r="U4" s="283"/>
      <c r="V4" s="282" t="s">
        <v>84</v>
      </c>
      <c r="W4" s="283"/>
      <c r="X4" s="284"/>
      <c r="Y4" s="282" t="s">
        <v>67</v>
      </c>
      <c r="Z4" s="283"/>
      <c r="AA4" s="284"/>
      <c r="AB4" s="282" t="s">
        <v>14</v>
      </c>
      <c r="AC4" s="283"/>
      <c r="AD4" s="283"/>
      <c r="AE4" s="289" t="s">
        <v>13</v>
      </c>
      <c r="AF4" s="290"/>
      <c r="AG4" s="291"/>
      <c r="AH4" s="85"/>
    </row>
    <row r="5" spans="1:34" s="88" customFormat="1" ht="36.75" customHeight="1" x14ac:dyDescent="0.2">
      <c r="A5" s="104"/>
      <c r="B5" s="285"/>
      <c r="C5" s="286"/>
      <c r="D5" s="287"/>
      <c r="E5" s="285"/>
      <c r="F5" s="286"/>
      <c r="G5" s="287"/>
      <c r="H5" s="285"/>
      <c r="I5" s="286"/>
      <c r="J5" s="287"/>
      <c r="K5" s="295"/>
      <c r="L5" s="295"/>
      <c r="M5" s="295"/>
      <c r="N5" s="285"/>
      <c r="O5" s="286"/>
      <c r="P5" s="287"/>
      <c r="Q5" s="285"/>
      <c r="R5" s="287"/>
      <c r="S5" s="285"/>
      <c r="T5" s="286"/>
      <c r="U5" s="286"/>
      <c r="V5" s="285"/>
      <c r="W5" s="286"/>
      <c r="X5" s="287"/>
      <c r="Y5" s="285"/>
      <c r="Z5" s="286"/>
      <c r="AA5" s="287"/>
      <c r="AB5" s="285"/>
      <c r="AC5" s="286"/>
      <c r="AD5" s="286"/>
      <c r="AE5" s="292"/>
      <c r="AF5" s="293"/>
      <c r="AG5" s="294"/>
      <c r="AH5" s="85"/>
    </row>
    <row r="6" spans="1:34" s="89" customFormat="1" ht="25.15" customHeight="1" x14ac:dyDescent="0.2">
      <c r="A6" s="105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  <c r="AH6" s="106"/>
    </row>
    <row r="7" spans="1:34" s="87" customFormat="1" ht="12.75" customHeight="1" x14ac:dyDescent="0.2">
      <c r="A7" s="90" t="s">
        <v>3</v>
      </c>
      <c r="B7" s="91">
        <v>1</v>
      </c>
      <c r="C7" s="91">
        <v>2</v>
      </c>
      <c r="D7" s="91">
        <v>3</v>
      </c>
      <c r="E7" s="91">
        <v>4</v>
      </c>
      <c r="F7" s="91">
        <v>5</v>
      </c>
      <c r="G7" s="91">
        <v>6</v>
      </c>
      <c r="H7" s="91">
        <v>7</v>
      </c>
      <c r="I7" s="91">
        <v>8</v>
      </c>
      <c r="J7" s="91">
        <v>9</v>
      </c>
      <c r="K7" s="91">
        <v>10</v>
      </c>
      <c r="L7" s="91">
        <v>11</v>
      </c>
      <c r="M7" s="91">
        <v>12</v>
      </c>
      <c r="N7" s="91">
        <v>13</v>
      </c>
      <c r="O7" s="91">
        <v>14</v>
      </c>
      <c r="P7" s="91">
        <v>15</v>
      </c>
      <c r="Q7" s="91">
        <v>16</v>
      </c>
      <c r="R7" s="91">
        <v>17</v>
      </c>
      <c r="S7" s="91">
        <v>18</v>
      </c>
      <c r="T7" s="91">
        <v>19</v>
      </c>
      <c r="U7" s="91">
        <v>20</v>
      </c>
      <c r="V7" s="91">
        <v>21</v>
      </c>
      <c r="W7" s="91">
        <v>22</v>
      </c>
      <c r="X7" s="91">
        <v>23</v>
      </c>
      <c r="Y7" s="91">
        <v>24</v>
      </c>
      <c r="Z7" s="91">
        <v>25</v>
      </c>
      <c r="AA7" s="91">
        <v>26</v>
      </c>
      <c r="AB7" s="91">
        <v>27</v>
      </c>
      <c r="AC7" s="91">
        <v>28</v>
      </c>
      <c r="AD7" s="91">
        <v>29</v>
      </c>
      <c r="AE7" s="91">
        <v>30</v>
      </c>
      <c r="AF7" s="91">
        <v>31</v>
      </c>
      <c r="AG7" s="91">
        <v>32</v>
      </c>
      <c r="AH7" s="92"/>
    </row>
    <row r="8" spans="1:34" s="110" customFormat="1" ht="17.25" customHeight="1" x14ac:dyDescent="0.25">
      <c r="A8" s="31" t="s">
        <v>61</v>
      </c>
      <c r="B8" s="32">
        <v>10900</v>
      </c>
      <c r="C8" s="32">
        <v>7890</v>
      </c>
      <c r="D8" s="33">
        <v>72.385321100917437</v>
      </c>
      <c r="E8" s="32">
        <v>8474</v>
      </c>
      <c r="F8" s="32">
        <v>4444</v>
      </c>
      <c r="G8" s="33">
        <v>52.442766108095348</v>
      </c>
      <c r="H8" s="32">
        <v>4869</v>
      </c>
      <c r="I8" s="32">
        <v>3148</v>
      </c>
      <c r="J8" s="33">
        <v>64.65393304579996</v>
      </c>
      <c r="K8" s="32">
        <v>3641</v>
      </c>
      <c r="L8" s="32">
        <v>3211</v>
      </c>
      <c r="M8" s="33">
        <v>88.190057676462501</v>
      </c>
      <c r="N8" s="32">
        <v>580</v>
      </c>
      <c r="O8" s="32">
        <v>360</v>
      </c>
      <c r="P8" s="33">
        <v>62.068965517241381</v>
      </c>
      <c r="Q8" s="32">
        <v>1</v>
      </c>
      <c r="R8" s="32">
        <v>284</v>
      </c>
      <c r="S8" s="32">
        <v>366</v>
      </c>
      <c r="T8" s="32">
        <v>173</v>
      </c>
      <c r="U8" s="33">
        <v>47.267759562841533</v>
      </c>
      <c r="V8" s="32">
        <v>7479</v>
      </c>
      <c r="W8" s="32">
        <v>3781</v>
      </c>
      <c r="X8" s="33">
        <v>50.554887016980878</v>
      </c>
      <c r="Y8" s="32">
        <v>1548</v>
      </c>
      <c r="Z8" s="32">
        <v>1585</v>
      </c>
      <c r="AA8" s="33">
        <v>102.39018087855297</v>
      </c>
      <c r="AB8" s="32">
        <v>1296</v>
      </c>
      <c r="AC8" s="32">
        <v>782</v>
      </c>
      <c r="AD8" s="33">
        <v>60.339506172839506</v>
      </c>
      <c r="AE8" s="32">
        <v>722</v>
      </c>
      <c r="AF8" s="32">
        <v>466</v>
      </c>
      <c r="AG8" s="33">
        <v>64.542936288088654</v>
      </c>
      <c r="AH8" s="108"/>
    </row>
    <row r="9" spans="1:34" s="96" customFormat="1" ht="18" customHeight="1" x14ac:dyDescent="0.25">
      <c r="A9" s="127" t="s">
        <v>78</v>
      </c>
      <c r="B9" s="178">
        <v>1941</v>
      </c>
      <c r="C9" s="178">
        <v>1470</v>
      </c>
      <c r="D9" s="36">
        <v>75.734157650695522</v>
      </c>
      <c r="E9" s="178">
        <v>1617</v>
      </c>
      <c r="F9" s="178">
        <v>925</v>
      </c>
      <c r="G9" s="36">
        <v>57.204700061842914</v>
      </c>
      <c r="H9" s="166">
        <v>882</v>
      </c>
      <c r="I9" s="166">
        <v>622</v>
      </c>
      <c r="J9" s="36">
        <v>70.521541950113374</v>
      </c>
      <c r="K9" s="179">
        <v>473</v>
      </c>
      <c r="L9" s="179">
        <v>412</v>
      </c>
      <c r="M9" s="36">
        <v>87.103594080338269</v>
      </c>
      <c r="N9" s="178">
        <v>59</v>
      </c>
      <c r="O9" s="178">
        <v>67</v>
      </c>
      <c r="P9" s="36">
        <v>113.55932203389831</v>
      </c>
      <c r="Q9" s="166">
        <v>0</v>
      </c>
      <c r="R9" s="166">
        <v>18</v>
      </c>
      <c r="S9" s="179">
        <v>14</v>
      </c>
      <c r="T9" s="179">
        <v>15</v>
      </c>
      <c r="U9" s="36">
        <v>107.14285714285714</v>
      </c>
      <c r="V9" s="179">
        <v>1497</v>
      </c>
      <c r="W9" s="179">
        <v>840</v>
      </c>
      <c r="X9" s="36">
        <v>56.112224448897798</v>
      </c>
      <c r="Y9" s="180">
        <v>346</v>
      </c>
      <c r="Z9" s="180">
        <v>274</v>
      </c>
      <c r="AA9" s="36">
        <v>79.190751445086704</v>
      </c>
      <c r="AB9" s="181">
        <v>303</v>
      </c>
      <c r="AC9" s="182">
        <v>198</v>
      </c>
      <c r="AD9" s="36">
        <v>65.346534653465355</v>
      </c>
      <c r="AE9" s="179">
        <v>143</v>
      </c>
      <c r="AF9" s="179">
        <v>90</v>
      </c>
      <c r="AG9" s="36">
        <v>62.93706293706294</v>
      </c>
      <c r="AH9" s="94"/>
    </row>
    <row r="10" spans="1:34" s="96" customFormat="1" ht="18" customHeight="1" x14ac:dyDescent="0.25">
      <c r="A10" s="127" t="s">
        <v>79</v>
      </c>
      <c r="B10" s="178">
        <v>2527</v>
      </c>
      <c r="C10" s="178">
        <v>1692</v>
      </c>
      <c r="D10" s="36">
        <v>66.956865848832607</v>
      </c>
      <c r="E10" s="178">
        <v>2085</v>
      </c>
      <c r="F10" s="178">
        <v>1056</v>
      </c>
      <c r="G10" s="36">
        <v>50.647482014388487</v>
      </c>
      <c r="H10" s="166">
        <v>1262</v>
      </c>
      <c r="I10" s="166">
        <v>705</v>
      </c>
      <c r="J10" s="36">
        <v>55.863708399366082</v>
      </c>
      <c r="K10" s="179">
        <v>828</v>
      </c>
      <c r="L10" s="179">
        <v>818</v>
      </c>
      <c r="M10" s="36">
        <v>98.792270531400959</v>
      </c>
      <c r="N10" s="178">
        <v>170</v>
      </c>
      <c r="O10" s="178">
        <v>64</v>
      </c>
      <c r="P10" s="36">
        <v>37.647058823529413</v>
      </c>
      <c r="Q10" s="166">
        <v>1</v>
      </c>
      <c r="R10" s="166">
        <v>51</v>
      </c>
      <c r="S10" s="179">
        <v>97</v>
      </c>
      <c r="T10" s="179">
        <v>7</v>
      </c>
      <c r="U10" s="36">
        <v>7.216494845360824</v>
      </c>
      <c r="V10" s="179">
        <v>1908</v>
      </c>
      <c r="W10" s="179">
        <v>912</v>
      </c>
      <c r="X10" s="36">
        <v>47.79874213836478</v>
      </c>
      <c r="Y10" s="180">
        <v>382</v>
      </c>
      <c r="Z10" s="180">
        <v>297</v>
      </c>
      <c r="AA10" s="36">
        <v>77.748691099476446</v>
      </c>
      <c r="AB10" s="181">
        <v>351</v>
      </c>
      <c r="AC10" s="182">
        <v>143</v>
      </c>
      <c r="AD10" s="36">
        <v>40.74074074074074</v>
      </c>
      <c r="AE10" s="179">
        <v>213</v>
      </c>
      <c r="AF10" s="179">
        <v>108</v>
      </c>
      <c r="AG10" s="36">
        <v>50.704225352112672</v>
      </c>
      <c r="AH10" s="94"/>
    </row>
    <row r="11" spans="1:34" s="96" customFormat="1" ht="18" customHeight="1" x14ac:dyDescent="0.25">
      <c r="A11" s="127" t="s">
        <v>80</v>
      </c>
      <c r="B11" s="178">
        <v>6432</v>
      </c>
      <c r="C11" s="178">
        <v>4728</v>
      </c>
      <c r="D11" s="36">
        <v>73.507462686567166</v>
      </c>
      <c r="E11" s="178">
        <v>4772</v>
      </c>
      <c r="F11" s="178">
        <v>2463</v>
      </c>
      <c r="G11" s="36">
        <v>51.613579212070412</v>
      </c>
      <c r="H11" s="166">
        <v>2725</v>
      </c>
      <c r="I11" s="166">
        <v>1821</v>
      </c>
      <c r="J11" s="36">
        <v>66.825688073394502</v>
      </c>
      <c r="K11" s="179">
        <v>2340</v>
      </c>
      <c r="L11" s="179">
        <v>1981</v>
      </c>
      <c r="M11" s="36">
        <v>84.658119658119659</v>
      </c>
      <c r="N11" s="178">
        <v>351</v>
      </c>
      <c r="O11" s="178">
        <v>229</v>
      </c>
      <c r="P11" s="36">
        <v>65.242165242165242</v>
      </c>
      <c r="Q11" s="166">
        <v>0</v>
      </c>
      <c r="R11" s="166">
        <v>215</v>
      </c>
      <c r="S11" s="179">
        <v>255</v>
      </c>
      <c r="T11" s="179">
        <v>151</v>
      </c>
      <c r="U11" s="36">
        <v>59.215686274509807</v>
      </c>
      <c r="V11" s="179">
        <v>4074</v>
      </c>
      <c r="W11" s="179">
        <v>2029</v>
      </c>
      <c r="X11" s="36">
        <v>49.803632793323516</v>
      </c>
      <c r="Y11" s="180">
        <v>820</v>
      </c>
      <c r="Z11" s="180">
        <v>1014</v>
      </c>
      <c r="AA11" s="36">
        <v>123.65853658536585</v>
      </c>
      <c r="AB11" s="181">
        <v>642</v>
      </c>
      <c r="AC11" s="182">
        <v>441</v>
      </c>
      <c r="AD11" s="36">
        <v>68.691588785046733</v>
      </c>
      <c r="AE11" s="179">
        <v>366</v>
      </c>
      <c r="AF11" s="179">
        <v>268</v>
      </c>
      <c r="AG11" s="36">
        <v>73.224043715847003</v>
      </c>
      <c r="AH11" s="94"/>
    </row>
  </sheetData>
  <mergeCells count="13">
    <mergeCell ref="AE4:AG5"/>
    <mergeCell ref="S4:U5"/>
    <mergeCell ref="V4:X5"/>
    <mergeCell ref="AB4:AD5"/>
    <mergeCell ref="E4:G5"/>
    <mergeCell ref="K4:M5"/>
    <mergeCell ref="N4:P5"/>
    <mergeCell ref="B4:D5"/>
    <mergeCell ref="Y4:AA5"/>
    <mergeCell ref="H4:J5"/>
    <mergeCell ref="Q4:R5"/>
    <mergeCell ref="B1:R1"/>
    <mergeCell ref="B2:R2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30"/>
  <sheetViews>
    <sheetView view="pageBreakPreview" zoomScale="85" zoomScaleNormal="85" zoomScaleSheetLayoutView="85" workbookViewId="0">
      <selection activeCell="B9" sqref="B9"/>
    </sheetView>
  </sheetViews>
  <sheetFormatPr defaultRowHeight="15.75" x14ac:dyDescent="0.25"/>
  <cols>
    <col min="1" max="1" width="19.28515625" style="63" customWidth="1"/>
    <col min="2" max="2" width="13.7109375" style="63" customWidth="1"/>
    <col min="3" max="3" width="9.42578125" style="60" customWidth="1"/>
    <col min="4" max="4" width="9.42578125" style="62" customWidth="1"/>
    <col min="5" max="5" width="7.7109375" style="60" customWidth="1"/>
    <col min="6" max="6" width="8.85546875" style="62" customWidth="1"/>
    <col min="7" max="7" width="8.7109375" style="62" customWidth="1"/>
    <col min="8" max="8" width="7.7109375" style="60" customWidth="1"/>
    <col min="9" max="9" width="7.42578125" style="60" customWidth="1"/>
    <col min="10" max="10" width="7.42578125" style="62" customWidth="1"/>
    <col min="11" max="11" width="6.28515625" style="60" customWidth="1"/>
    <col min="12" max="12" width="8.5703125" style="60" customWidth="1"/>
    <col min="13" max="13" width="8.140625" style="62" customWidth="1"/>
    <col min="14" max="14" width="7.5703125" style="60" customWidth="1"/>
    <col min="15" max="15" width="9.28515625" style="60" customWidth="1"/>
    <col min="16" max="16" width="9.28515625" style="62" customWidth="1"/>
    <col min="17" max="17" width="7.28515625" style="60" customWidth="1"/>
    <col min="18" max="18" width="16.28515625" style="60" customWidth="1"/>
    <col min="19" max="19" width="9.140625" style="60" customWidth="1"/>
    <col min="20" max="20" width="9.140625" style="62" customWidth="1"/>
    <col min="21" max="21" width="8" style="60" customWidth="1"/>
    <col min="22" max="22" width="9" style="60" customWidth="1"/>
    <col min="23" max="23" width="9.28515625" style="62" customWidth="1"/>
    <col min="24" max="24" width="6.85546875" style="60" customWidth="1"/>
    <col min="25" max="245" width="8.85546875" style="60"/>
    <col min="246" max="246" width="19.28515625" style="60" customWidth="1"/>
    <col min="247" max="247" width="9.7109375" style="60" customWidth="1"/>
    <col min="248" max="248" width="9.42578125" style="60" customWidth="1"/>
    <col min="249" max="249" width="8.7109375" style="60" customWidth="1"/>
    <col min="250" max="251" width="9.42578125" style="60" customWidth="1"/>
    <col min="252" max="252" width="7.7109375" style="60" customWidth="1"/>
    <col min="253" max="253" width="8.85546875" style="60" customWidth="1"/>
    <col min="254" max="254" width="8.7109375" style="60" customWidth="1"/>
    <col min="255" max="255" width="7.7109375" style="60" customWidth="1"/>
    <col min="256" max="257" width="8.140625" style="60" customWidth="1"/>
    <col min="258" max="258" width="6.42578125" style="60" customWidth="1"/>
    <col min="259" max="260" width="7.42578125" style="60" customWidth="1"/>
    <col min="261" max="261" width="6.28515625" style="60" customWidth="1"/>
    <col min="262" max="262" width="7.7109375" style="60" customWidth="1"/>
    <col min="263" max="263" width="7.28515625" style="60" customWidth="1"/>
    <col min="264" max="264" width="7.5703125" style="60" customWidth="1"/>
    <col min="265" max="265" width="8.28515625" style="60" customWidth="1"/>
    <col min="266" max="266" width="8.42578125" style="60" customWidth="1"/>
    <col min="267" max="267" width="7.28515625" style="60" customWidth="1"/>
    <col min="268" max="269" width="9.140625" style="60" customWidth="1"/>
    <col min="270" max="270" width="8" style="60" customWidth="1"/>
    <col min="271" max="272" width="9.140625" style="60" customWidth="1"/>
    <col min="273" max="273" width="8" style="60" customWidth="1"/>
    <col min="274" max="274" width="9" style="60" customWidth="1"/>
    <col min="275" max="275" width="9.28515625" style="60" customWidth="1"/>
    <col min="276" max="276" width="6.85546875" style="60" customWidth="1"/>
    <col min="277" max="501" width="8.85546875" style="60"/>
    <col min="502" max="502" width="19.28515625" style="60" customWidth="1"/>
    <col min="503" max="503" width="9.7109375" style="60" customWidth="1"/>
    <col min="504" max="504" width="9.42578125" style="60" customWidth="1"/>
    <col min="505" max="505" width="8.7109375" style="60" customWidth="1"/>
    <col min="506" max="507" width="9.42578125" style="60" customWidth="1"/>
    <col min="508" max="508" width="7.7109375" style="60" customWidth="1"/>
    <col min="509" max="509" width="8.85546875" style="60" customWidth="1"/>
    <col min="510" max="510" width="8.7109375" style="60" customWidth="1"/>
    <col min="511" max="511" width="7.7109375" style="60" customWidth="1"/>
    <col min="512" max="513" width="8.140625" style="60" customWidth="1"/>
    <col min="514" max="514" width="6.42578125" style="60" customWidth="1"/>
    <col min="515" max="516" width="7.42578125" style="60" customWidth="1"/>
    <col min="517" max="517" width="6.28515625" style="60" customWidth="1"/>
    <col min="518" max="518" width="7.7109375" style="60" customWidth="1"/>
    <col min="519" max="519" width="7.28515625" style="60" customWidth="1"/>
    <col min="520" max="520" width="7.5703125" style="60" customWidth="1"/>
    <col min="521" max="521" width="8.28515625" style="60" customWidth="1"/>
    <col min="522" max="522" width="8.42578125" style="60" customWidth="1"/>
    <col min="523" max="523" width="7.28515625" style="60" customWidth="1"/>
    <col min="524" max="525" width="9.140625" style="60" customWidth="1"/>
    <col min="526" max="526" width="8" style="60" customWidth="1"/>
    <col min="527" max="528" width="9.140625" style="60" customWidth="1"/>
    <col min="529" max="529" width="8" style="60" customWidth="1"/>
    <col min="530" max="530" width="9" style="60" customWidth="1"/>
    <col min="531" max="531" width="9.28515625" style="60" customWidth="1"/>
    <col min="532" max="532" width="6.85546875" style="60" customWidth="1"/>
    <col min="533" max="757" width="8.85546875" style="60"/>
    <col min="758" max="758" width="19.28515625" style="60" customWidth="1"/>
    <col min="759" max="759" width="9.7109375" style="60" customWidth="1"/>
    <col min="760" max="760" width="9.42578125" style="60" customWidth="1"/>
    <col min="761" max="761" width="8.7109375" style="60" customWidth="1"/>
    <col min="762" max="763" width="9.42578125" style="60" customWidth="1"/>
    <col min="764" max="764" width="7.7109375" style="60" customWidth="1"/>
    <col min="765" max="765" width="8.85546875" style="60" customWidth="1"/>
    <col min="766" max="766" width="8.7109375" style="60" customWidth="1"/>
    <col min="767" max="767" width="7.7109375" style="60" customWidth="1"/>
    <col min="768" max="769" width="8.140625" style="60" customWidth="1"/>
    <col min="770" max="770" width="6.42578125" style="60" customWidth="1"/>
    <col min="771" max="772" width="7.42578125" style="60" customWidth="1"/>
    <col min="773" max="773" width="6.28515625" style="60" customWidth="1"/>
    <col min="774" max="774" width="7.7109375" style="60" customWidth="1"/>
    <col min="775" max="775" width="7.28515625" style="60" customWidth="1"/>
    <col min="776" max="776" width="7.5703125" style="60" customWidth="1"/>
    <col min="777" max="777" width="8.28515625" style="60" customWidth="1"/>
    <col min="778" max="778" width="8.42578125" style="60" customWidth="1"/>
    <col min="779" max="779" width="7.28515625" style="60" customWidth="1"/>
    <col min="780" max="781" width="9.140625" style="60" customWidth="1"/>
    <col min="782" max="782" width="8" style="60" customWidth="1"/>
    <col min="783" max="784" width="9.140625" style="60" customWidth="1"/>
    <col min="785" max="785" width="8" style="60" customWidth="1"/>
    <col min="786" max="786" width="9" style="60" customWidth="1"/>
    <col min="787" max="787" width="9.28515625" style="60" customWidth="1"/>
    <col min="788" max="788" width="6.85546875" style="60" customWidth="1"/>
    <col min="789" max="1013" width="8.85546875" style="60"/>
    <col min="1014" max="1014" width="19.28515625" style="60" customWidth="1"/>
    <col min="1015" max="1015" width="9.7109375" style="60" customWidth="1"/>
    <col min="1016" max="1016" width="9.42578125" style="60" customWidth="1"/>
    <col min="1017" max="1017" width="8.7109375" style="60" customWidth="1"/>
    <col min="1018" max="1019" width="9.42578125" style="60" customWidth="1"/>
    <col min="1020" max="1020" width="7.7109375" style="60" customWidth="1"/>
    <col min="1021" max="1021" width="8.85546875" style="60" customWidth="1"/>
    <col min="1022" max="1022" width="8.7109375" style="60" customWidth="1"/>
    <col min="1023" max="1023" width="7.7109375" style="60" customWidth="1"/>
    <col min="1024" max="1025" width="8.140625" style="60" customWidth="1"/>
    <col min="1026" max="1026" width="6.42578125" style="60" customWidth="1"/>
    <col min="1027" max="1028" width="7.42578125" style="60" customWidth="1"/>
    <col min="1029" max="1029" width="6.28515625" style="60" customWidth="1"/>
    <col min="1030" max="1030" width="7.7109375" style="60" customWidth="1"/>
    <col min="1031" max="1031" width="7.28515625" style="60" customWidth="1"/>
    <col min="1032" max="1032" width="7.5703125" style="60" customWidth="1"/>
    <col min="1033" max="1033" width="8.28515625" style="60" customWidth="1"/>
    <col min="1034" max="1034" width="8.42578125" style="60" customWidth="1"/>
    <col min="1035" max="1035" width="7.28515625" style="60" customWidth="1"/>
    <col min="1036" max="1037" width="9.140625" style="60" customWidth="1"/>
    <col min="1038" max="1038" width="8" style="60" customWidth="1"/>
    <col min="1039" max="1040" width="9.140625" style="60" customWidth="1"/>
    <col min="1041" max="1041" width="8" style="60" customWidth="1"/>
    <col min="1042" max="1042" width="9" style="60" customWidth="1"/>
    <col min="1043" max="1043" width="9.28515625" style="60" customWidth="1"/>
    <col min="1044" max="1044" width="6.85546875" style="60" customWidth="1"/>
    <col min="1045" max="1269" width="8.85546875" style="60"/>
    <col min="1270" max="1270" width="19.28515625" style="60" customWidth="1"/>
    <col min="1271" max="1271" width="9.7109375" style="60" customWidth="1"/>
    <col min="1272" max="1272" width="9.42578125" style="60" customWidth="1"/>
    <col min="1273" max="1273" width="8.7109375" style="60" customWidth="1"/>
    <col min="1274" max="1275" width="9.42578125" style="60" customWidth="1"/>
    <col min="1276" max="1276" width="7.7109375" style="60" customWidth="1"/>
    <col min="1277" max="1277" width="8.85546875" style="60" customWidth="1"/>
    <col min="1278" max="1278" width="8.7109375" style="60" customWidth="1"/>
    <col min="1279" max="1279" width="7.7109375" style="60" customWidth="1"/>
    <col min="1280" max="1281" width="8.140625" style="60" customWidth="1"/>
    <col min="1282" max="1282" width="6.42578125" style="60" customWidth="1"/>
    <col min="1283" max="1284" width="7.42578125" style="60" customWidth="1"/>
    <col min="1285" max="1285" width="6.28515625" style="60" customWidth="1"/>
    <col min="1286" max="1286" width="7.7109375" style="60" customWidth="1"/>
    <col min="1287" max="1287" width="7.28515625" style="60" customWidth="1"/>
    <col min="1288" max="1288" width="7.5703125" style="60" customWidth="1"/>
    <col min="1289" max="1289" width="8.28515625" style="60" customWidth="1"/>
    <col min="1290" max="1290" width="8.42578125" style="60" customWidth="1"/>
    <col min="1291" max="1291" width="7.28515625" style="60" customWidth="1"/>
    <col min="1292" max="1293" width="9.140625" style="60" customWidth="1"/>
    <col min="1294" max="1294" width="8" style="60" customWidth="1"/>
    <col min="1295" max="1296" width="9.140625" style="60" customWidth="1"/>
    <col min="1297" max="1297" width="8" style="60" customWidth="1"/>
    <col min="1298" max="1298" width="9" style="60" customWidth="1"/>
    <col min="1299" max="1299" width="9.28515625" style="60" customWidth="1"/>
    <col min="1300" max="1300" width="6.85546875" style="60" customWidth="1"/>
    <col min="1301" max="1525" width="8.85546875" style="60"/>
    <col min="1526" max="1526" width="19.28515625" style="60" customWidth="1"/>
    <col min="1527" max="1527" width="9.7109375" style="60" customWidth="1"/>
    <col min="1528" max="1528" width="9.42578125" style="60" customWidth="1"/>
    <col min="1529" max="1529" width="8.7109375" style="60" customWidth="1"/>
    <col min="1530" max="1531" width="9.42578125" style="60" customWidth="1"/>
    <col min="1532" max="1532" width="7.7109375" style="60" customWidth="1"/>
    <col min="1533" max="1533" width="8.85546875" style="60" customWidth="1"/>
    <col min="1534" max="1534" width="8.7109375" style="60" customWidth="1"/>
    <col min="1535" max="1535" width="7.7109375" style="60" customWidth="1"/>
    <col min="1536" max="1537" width="8.140625" style="60" customWidth="1"/>
    <col min="1538" max="1538" width="6.42578125" style="60" customWidth="1"/>
    <col min="1539" max="1540" width="7.42578125" style="60" customWidth="1"/>
    <col min="1541" max="1541" width="6.28515625" style="60" customWidth="1"/>
    <col min="1542" max="1542" width="7.7109375" style="60" customWidth="1"/>
    <col min="1543" max="1543" width="7.28515625" style="60" customWidth="1"/>
    <col min="1544" max="1544" width="7.5703125" style="60" customWidth="1"/>
    <col min="1545" max="1545" width="8.28515625" style="60" customWidth="1"/>
    <col min="1546" max="1546" width="8.42578125" style="60" customWidth="1"/>
    <col min="1547" max="1547" width="7.28515625" style="60" customWidth="1"/>
    <col min="1548" max="1549" width="9.140625" style="60" customWidth="1"/>
    <col min="1550" max="1550" width="8" style="60" customWidth="1"/>
    <col min="1551" max="1552" width="9.140625" style="60" customWidth="1"/>
    <col min="1553" max="1553" width="8" style="60" customWidth="1"/>
    <col min="1554" max="1554" width="9" style="60" customWidth="1"/>
    <col min="1555" max="1555" width="9.28515625" style="60" customWidth="1"/>
    <col min="1556" max="1556" width="6.85546875" style="60" customWidth="1"/>
    <col min="1557" max="1781" width="8.85546875" style="60"/>
    <col min="1782" max="1782" width="19.28515625" style="60" customWidth="1"/>
    <col min="1783" max="1783" width="9.7109375" style="60" customWidth="1"/>
    <col min="1784" max="1784" width="9.42578125" style="60" customWidth="1"/>
    <col min="1785" max="1785" width="8.7109375" style="60" customWidth="1"/>
    <col min="1786" max="1787" width="9.42578125" style="60" customWidth="1"/>
    <col min="1788" max="1788" width="7.7109375" style="60" customWidth="1"/>
    <col min="1789" max="1789" width="8.85546875" style="60" customWidth="1"/>
    <col min="1790" max="1790" width="8.7109375" style="60" customWidth="1"/>
    <col min="1791" max="1791" width="7.7109375" style="60" customWidth="1"/>
    <col min="1792" max="1793" width="8.140625" style="60" customWidth="1"/>
    <col min="1794" max="1794" width="6.42578125" style="60" customWidth="1"/>
    <col min="1795" max="1796" width="7.42578125" style="60" customWidth="1"/>
    <col min="1797" max="1797" width="6.28515625" style="60" customWidth="1"/>
    <col min="1798" max="1798" width="7.7109375" style="60" customWidth="1"/>
    <col min="1799" max="1799" width="7.28515625" style="60" customWidth="1"/>
    <col min="1800" max="1800" width="7.5703125" style="60" customWidth="1"/>
    <col min="1801" max="1801" width="8.28515625" style="60" customWidth="1"/>
    <col min="1802" max="1802" width="8.42578125" style="60" customWidth="1"/>
    <col min="1803" max="1803" width="7.28515625" style="60" customWidth="1"/>
    <col min="1804" max="1805" width="9.140625" style="60" customWidth="1"/>
    <col min="1806" max="1806" width="8" style="60" customWidth="1"/>
    <col min="1807" max="1808" width="9.140625" style="60" customWidth="1"/>
    <col min="1809" max="1809" width="8" style="60" customWidth="1"/>
    <col min="1810" max="1810" width="9" style="60" customWidth="1"/>
    <col min="1811" max="1811" width="9.28515625" style="60" customWidth="1"/>
    <col min="1812" max="1812" width="6.85546875" style="60" customWidth="1"/>
    <col min="1813" max="2037" width="8.85546875" style="60"/>
    <col min="2038" max="2038" width="19.28515625" style="60" customWidth="1"/>
    <col min="2039" max="2039" width="9.7109375" style="60" customWidth="1"/>
    <col min="2040" max="2040" width="9.42578125" style="60" customWidth="1"/>
    <col min="2041" max="2041" width="8.7109375" style="60" customWidth="1"/>
    <col min="2042" max="2043" width="9.42578125" style="60" customWidth="1"/>
    <col min="2044" max="2044" width="7.7109375" style="60" customWidth="1"/>
    <col min="2045" max="2045" width="8.85546875" style="60" customWidth="1"/>
    <col min="2046" max="2046" width="8.7109375" style="60" customWidth="1"/>
    <col min="2047" max="2047" width="7.7109375" style="60" customWidth="1"/>
    <col min="2048" max="2049" width="8.140625" style="60" customWidth="1"/>
    <col min="2050" max="2050" width="6.42578125" style="60" customWidth="1"/>
    <col min="2051" max="2052" width="7.42578125" style="60" customWidth="1"/>
    <col min="2053" max="2053" width="6.28515625" style="60" customWidth="1"/>
    <col min="2054" max="2054" width="7.7109375" style="60" customWidth="1"/>
    <col min="2055" max="2055" width="7.28515625" style="60" customWidth="1"/>
    <col min="2056" max="2056" width="7.5703125" style="60" customWidth="1"/>
    <col min="2057" max="2057" width="8.28515625" style="60" customWidth="1"/>
    <col min="2058" max="2058" width="8.42578125" style="60" customWidth="1"/>
    <col min="2059" max="2059" width="7.28515625" style="60" customWidth="1"/>
    <col min="2060" max="2061" width="9.140625" style="60" customWidth="1"/>
    <col min="2062" max="2062" width="8" style="60" customWidth="1"/>
    <col min="2063" max="2064" width="9.140625" style="60" customWidth="1"/>
    <col min="2065" max="2065" width="8" style="60" customWidth="1"/>
    <col min="2066" max="2066" width="9" style="60" customWidth="1"/>
    <col min="2067" max="2067" width="9.28515625" style="60" customWidth="1"/>
    <col min="2068" max="2068" width="6.85546875" style="60" customWidth="1"/>
    <col min="2069" max="2293" width="8.85546875" style="60"/>
    <col min="2294" max="2294" width="19.28515625" style="60" customWidth="1"/>
    <col min="2295" max="2295" width="9.7109375" style="60" customWidth="1"/>
    <col min="2296" max="2296" width="9.42578125" style="60" customWidth="1"/>
    <col min="2297" max="2297" width="8.7109375" style="60" customWidth="1"/>
    <col min="2298" max="2299" width="9.42578125" style="60" customWidth="1"/>
    <col min="2300" max="2300" width="7.7109375" style="60" customWidth="1"/>
    <col min="2301" max="2301" width="8.85546875" style="60" customWidth="1"/>
    <col min="2302" max="2302" width="8.7109375" style="60" customWidth="1"/>
    <col min="2303" max="2303" width="7.7109375" style="60" customWidth="1"/>
    <col min="2304" max="2305" width="8.140625" style="60" customWidth="1"/>
    <col min="2306" max="2306" width="6.42578125" style="60" customWidth="1"/>
    <col min="2307" max="2308" width="7.42578125" style="60" customWidth="1"/>
    <col min="2309" max="2309" width="6.28515625" style="60" customWidth="1"/>
    <col min="2310" max="2310" width="7.7109375" style="60" customWidth="1"/>
    <col min="2311" max="2311" width="7.28515625" style="60" customWidth="1"/>
    <col min="2312" max="2312" width="7.5703125" style="60" customWidth="1"/>
    <col min="2313" max="2313" width="8.28515625" style="60" customWidth="1"/>
    <col min="2314" max="2314" width="8.42578125" style="60" customWidth="1"/>
    <col min="2315" max="2315" width="7.28515625" style="60" customWidth="1"/>
    <col min="2316" max="2317" width="9.140625" style="60" customWidth="1"/>
    <col min="2318" max="2318" width="8" style="60" customWidth="1"/>
    <col min="2319" max="2320" width="9.140625" style="60" customWidth="1"/>
    <col min="2321" max="2321" width="8" style="60" customWidth="1"/>
    <col min="2322" max="2322" width="9" style="60" customWidth="1"/>
    <col min="2323" max="2323" width="9.28515625" style="60" customWidth="1"/>
    <col min="2324" max="2324" width="6.85546875" style="60" customWidth="1"/>
    <col min="2325" max="2549" width="8.85546875" style="60"/>
    <col min="2550" max="2550" width="19.28515625" style="60" customWidth="1"/>
    <col min="2551" max="2551" width="9.7109375" style="60" customWidth="1"/>
    <col min="2552" max="2552" width="9.42578125" style="60" customWidth="1"/>
    <col min="2553" max="2553" width="8.7109375" style="60" customWidth="1"/>
    <col min="2554" max="2555" width="9.42578125" style="60" customWidth="1"/>
    <col min="2556" max="2556" width="7.7109375" style="60" customWidth="1"/>
    <col min="2557" max="2557" width="8.85546875" style="60" customWidth="1"/>
    <col min="2558" max="2558" width="8.7109375" style="60" customWidth="1"/>
    <col min="2559" max="2559" width="7.7109375" style="60" customWidth="1"/>
    <col min="2560" max="2561" width="8.140625" style="60" customWidth="1"/>
    <col min="2562" max="2562" width="6.42578125" style="60" customWidth="1"/>
    <col min="2563" max="2564" width="7.42578125" style="60" customWidth="1"/>
    <col min="2565" max="2565" width="6.28515625" style="60" customWidth="1"/>
    <col min="2566" max="2566" width="7.7109375" style="60" customWidth="1"/>
    <col min="2567" max="2567" width="7.28515625" style="60" customWidth="1"/>
    <col min="2568" max="2568" width="7.5703125" style="60" customWidth="1"/>
    <col min="2569" max="2569" width="8.28515625" style="60" customWidth="1"/>
    <col min="2570" max="2570" width="8.42578125" style="60" customWidth="1"/>
    <col min="2571" max="2571" width="7.28515625" style="60" customWidth="1"/>
    <col min="2572" max="2573" width="9.140625" style="60" customWidth="1"/>
    <col min="2574" max="2574" width="8" style="60" customWidth="1"/>
    <col min="2575" max="2576" width="9.140625" style="60" customWidth="1"/>
    <col min="2577" max="2577" width="8" style="60" customWidth="1"/>
    <col min="2578" max="2578" width="9" style="60" customWidth="1"/>
    <col min="2579" max="2579" width="9.28515625" style="60" customWidth="1"/>
    <col min="2580" max="2580" width="6.85546875" style="60" customWidth="1"/>
    <col min="2581" max="2805" width="8.85546875" style="60"/>
    <col min="2806" max="2806" width="19.28515625" style="60" customWidth="1"/>
    <col min="2807" max="2807" width="9.7109375" style="60" customWidth="1"/>
    <col min="2808" max="2808" width="9.42578125" style="60" customWidth="1"/>
    <col min="2809" max="2809" width="8.7109375" style="60" customWidth="1"/>
    <col min="2810" max="2811" width="9.42578125" style="60" customWidth="1"/>
    <col min="2812" max="2812" width="7.7109375" style="60" customWidth="1"/>
    <col min="2813" max="2813" width="8.85546875" style="60" customWidth="1"/>
    <col min="2814" max="2814" width="8.7109375" style="60" customWidth="1"/>
    <col min="2815" max="2815" width="7.7109375" style="60" customWidth="1"/>
    <col min="2816" max="2817" width="8.140625" style="60" customWidth="1"/>
    <col min="2818" max="2818" width="6.42578125" style="60" customWidth="1"/>
    <col min="2819" max="2820" width="7.42578125" style="60" customWidth="1"/>
    <col min="2821" max="2821" width="6.28515625" style="60" customWidth="1"/>
    <col min="2822" max="2822" width="7.7109375" style="60" customWidth="1"/>
    <col min="2823" max="2823" width="7.28515625" style="60" customWidth="1"/>
    <col min="2824" max="2824" width="7.5703125" style="60" customWidth="1"/>
    <col min="2825" max="2825" width="8.28515625" style="60" customWidth="1"/>
    <col min="2826" max="2826" width="8.42578125" style="60" customWidth="1"/>
    <col min="2827" max="2827" width="7.28515625" style="60" customWidth="1"/>
    <col min="2828" max="2829" width="9.140625" style="60" customWidth="1"/>
    <col min="2830" max="2830" width="8" style="60" customWidth="1"/>
    <col min="2831" max="2832" width="9.140625" style="60" customWidth="1"/>
    <col min="2833" max="2833" width="8" style="60" customWidth="1"/>
    <col min="2834" max="2834" width="9" style="60" customWidth="1"/>
    <col min="2835" max="2835" width="9.28515625" style="60" customWidth="1"/>
    <col min="2836" max="2836" width="6.85546875" style="60" customWidth="1"/>
    <col min="2837" max="3061" width="8.85546875" style="60"/>
    <col min="3062" max="3062" width="19.28515625" style="60" customWidth="1"/>
    <col min="3063" max="3063" width="9.7109375" style="60" customWidth="1"/>
    <col min="3064" max="3064" width="9.42578125" style="60" customWidth="1"/>
    <col min="3065" max="3065" width="8.7109375" style="60" customWidth="1"/>
    <col min="3066" max="3067" width="9.42578125" style="60" customWidth="1"/>
    <col min="3068" max="3068" width="7.7109375" style="60" customWidth="1"/>
    <col min="3069" max="3069" width="8.85546875" style="60" customWidth="1"/>
    <col min="3070" max="3070" width="8.7109375" style="60" customWidth="1"/>
    <col min="3071" max="3071" width="7.7109375" style="60" customWidth="1"/>
    <col min="3072" max="3073" width="8.140625" style="60" customWidth="1"/>
    <col min="3074" max="3074" width="6.42578125" style="60" customWidth="1"/>
    <col min="3075" max="3076" width="7.42578125" style="60" customWidth="1"/>
    <col min="3077" max="3077" width="6.28515625" style="60" customWidth="1"/>
    <col min="3078" max="3078" width="7.7109375" style="60" customWidth="1"/>
    <col min="3079" max="3079" width="7.28515625" style="60" customWidth="1"/>
    <col min="3080" max="3080" width="7.5703125" style="60" customWidth="1"/>
    <col min="3081" max="3081" width="8.28515625" style="60" customWidth="1"/>
    <col min="3082" max="3082" width="8.42578125" style="60" customWidth="1"/>
    <col min="3083" max="3083" width="7.28515625" style="60" customWidth="1"/>
    <col min="3084" max="3085" width="9.140625" style="60" customWidth="1"/>
    <col min="3086" max="3086" width="8" style="60" customWidth="1"/>
    <col min="3087" max="3088" width="9.140625" style="60" customWidth="1"/>
    <col min="3089" max="3089" width="8" style="60" customWidth="1"/>
    <col min="3090" max="3090" width="9" style="60" customWidth="1"/>
    <col min="3091" max="3091" width="9.28515625" style="60" customWidth="1"/>
    <col min="3092" max="3092" width="6.85546875" style="60" customWidth="1"/>
    <col min="3093" max="3317" width="8.85546875" style="60"/>
    <col min="3318" max="3318" width="19.28515625" style="60" customWidth="1"/>
    <col min="3319" max="3319" width="9.7109375" style="60" customWidth="1"/>
    <col min="3320" max="3320" width="9.42578125" style="60" customWidth="1"/>
    <col min="3321" max="3321" width="8.7109375" style="60" customWidth="1"/>
    <col min="3322" max="3323" width="9.42578125" style="60" customWidth="1"/>
    <col min="3324" max="3324" width="7.7109375" style="60" customWidth="1"/>
    <col min="3325" max="3325" width="8.85546875" style="60" customWidth="1"/>
    <col min="3326" max="3326" width="8.7109375" style="60" customWidth="1"/>
    <col min="3327" max="3327" width="7.7109375" style="60" customWidth="1"/>
    <col min="3328" max="3329" width="8.140625" style="60" customWidth="1"/>
    <col min="3330" max="3330" width="6.42578125" style="60" customWidth="1"/>
    <col min="3331" max="3332" width="7.42578125" style="60" customWidth="1"/>
    <col min="3333" max="3333" width="6.28515625" style="60" customWidth="1"/>
    <col min="3334" max="3334" width="7.7109375" style="60" customWidth="1"/>
    <col min="3335" max="3335" width="7.28515625" style="60" customWidth="1"/>
    <col min="3336" max="3336" width="7.5703125" style="60" customWidth="1"/>
    <col min="3337" max="3337" width="8.28515625" style="60" customWidth="1"/>
    <col min="3338" max="3338" width="8.42578125" style="60" customWidth="1"/>
    <col min="3339" max="3339" width="7.28515625" style="60" customWidth="1"/>
    <col min="3340" max="3341" width="9.140625" style="60" customWidth="1"/>
    <col min="3342" max="3342" width="8" style="60" customWidth="1"/>
    <col min="3343" max="3344" width="9.140625" style="60" customWidth="1"/>
    <col min="3345" max="3345" width="8" style="60" customWidth="1"/>
    <col min="3346" max="3346" width="9" style="60" customWidth="1"/>
    <col min="3347" max="3347" width="9.28515625" style="60" customWidth="1"/>
    <col min="3348" max="3348" width="6.85546875" style="60" customWidth="1"/>
    <col min="3349" max="3573" width="8.85546875" style="60"/>
    <col min="3574" max="3574" width="19.28515625" style="60" customWidth="1"/>
    <col min="3575" max="3575" width="9.7109375" style="60" customWidth="1"/>
    <col min="3576" max="3576" width="9.42578125" style="60" customWidth="1"/>
    <col min="3577" max="3577" width="8.7109375" style="60" customWidth="1"/>
    <col min="3578" max="3579" width="9.42578125" style="60" customWidth="1"/>
    <col min="3580" max="3580" width="7.7109375" style="60" customWidth="1"/>
    <col min="3581" max="3581" width="8.85546875" style="60" customWidth="1"/>
    <col min="3582" max="3582" width="8.7109375" style="60" customWidth="1"/>
    <col min="3583" max="3583" width="7.7109375" style="60" customWidth="1"/>
    <col min="3584" max="3585" width="8.140625" style="60" customWidth="1"/>
    <col min="3586" max="3586" width="6.42578125" style="60" customWidth="1"/>
    <col min="3587" max="3588" width="7.42578125" style="60" customWidth="1"/>
    <col min="3589" max="3589" width="6.28515625" style="60" customWidth="1"/>
    <col min="3590" max="3590" width="7.7109375" style="60" customWidth="1"/>
    <col min="3591" max="3591" width="7.28515625" style="60" customWidth="1"/>
    <col min="3592" max="3592" width="7.5703125" style="60" customWidth="1"/>
    <col min="3593" max="3593" width="8.28515625" style="60" customWidth="1"/>
    <col min="3594" max="3594" width="8.42578125" style="60" customWidth="1"/>
    <col min="3595" max="3595" width="7.28515625" style="60" customWidth="1"/>
    <col min="3596" max="3597" width="9.140625" style="60" customWidth="1"/>
    <col min="3598" max="3598" width="8" style="60" customWidth="1"/>
    <col min="3599" max="3600" width="9.140625" style="60" customWidth="1"/>
    <col min="3601" max="3601" width="8" style="60" customWidth="1"/>
    <col min="3602" max="3602" width="9" style="60" customWidth="1"/>
    <col min="3603" max="3603" width="9.28515625" style="60" customWidth="1"/>
    <col min="3604" max="3604" width="6.85546875" style="60" customWidth="1"/>
    <col min="3605" max="3829" width="8.85546875" style="60"/>
    <col min="3830" max="3830" width="19.28515625" style="60" customWidth="1"/>
    <col min="3831" max="3831" width="9.7109375" style="60" customWidth="1"/>
    <col min="3832" max="3832" width="9.42578125" style="60" customWidth="1"/>
    <col min="3833" max="3833" width="8.7109375" style="60" customWidth="1"/>
    <col min="3834" max="3835" width="9.42578125" style="60" customWidth="1"/>
    <col min="3836" max="3836" width="7.7109375" style="60" customWidth="1"/>
    <col min="3837" max="3837" width="8.85546875" style="60" customWidth="1"/>
    <col min="3838" max="3838" width="8.7109375" style="60" customWidth="1"/>
    <col min="3839" max="3839" width="7.7109375" style="60" customWidth="1"/>
    <col min="3840" max="3841" width="8.140625" style="60" customWidth="1"/>
    <col min="3842" max="3842" width="6.42578125" style="60" customWidth="1"/>
    <col min="3843" max="3844" width="7.42578125" style="60" customWidth="1"/>
    <col min="3845" max="3845" width="6.28515625" style="60" customWidth="1"/>
    <col min="3846" max="3846" width="7.7109375" style="60" customWidth="1"/>
    <col min="3847" max="3847" width="7.28515625" style="60" customWidth="1"/>
    <col min="3848" max="3848" width="7.5703125" style="60" customWidth="1"/>
    <col min="3849" max="3849" width="8.28515625" style="60" customWidth="1"/>
    <col min="3850" max="3850" width="8.42578125" style="60" customWidth="1"/>
    <col min="3851" max="3851" width="7.28515625" style="60" customWidth="1"/>
    <col min="3852" max="3853" width="9.140625" style="60" customWidth="1"/>
    <col min="3854" max="3854" width="8" style="60" customWidth="1"/>
    <col min="3855" max="3856" width="9.140625" style="60" customWidth="1"/>
    <col min="3857" max="3857" width="8" style="60" customWidth="1"/>
    <col min="3858" max="3858" width="9" style="60" customWidth="1"/>
    <col min="3859" max="3859" width="9.28515625" style="60" customWidth="1"/>
    <col min="3860" max="3860" width="6.85546875" style="60" customWidth="1"/>
    <col min="3861" max="4085" width="8.85546875" style="60"/>
    <col min="4086" max="4086" width="19.28515625" style="60" customWidth="1"/>
    <col min="4087" max="4087" width="9.7109375" style="60" customWidth="1"/>
    <col min="4088" max="4088" width="9.42578125" style="60" customWidth="1"/>
    <col min="4089" max="4089" width="8.7109375" style="60" customWidth="1"/>
    <col min="4090" max="4091" width="9.42578125" style="60" customWidth="1"/>
    <col min="4092" max="4092" width="7.7109375" style="60" customWidth="1"/>
    <col min="4093" max="4093" width="8.85546875" style="60" customWidth="1"/>
    <col min="4094" max="4094" width="8.7109375" style="60" customWidth="1"/>
    <col min="4095" max="4095" width="7.7109375" style="60" customWidth="1"/>
    <col min="4096" max="4097" width="8.140625" style="60" customWidth="1"/>
    <col min="4098" max="4098" width="6.42578125" style="60" customWidth="1"/>
    <col min="4099" max="4100" width="7.42578125" style="60" customWidth="1"/>
    <col min="4101" max="4101" width="6.28515625" style="60" customWidth="1"/>
    <col min="4102" max="4102" width="7.7109375" style="60" customWidth="1"/>
    <col min="4103" max="4103" width="7.28515625" style="60" customWidth="1"/>
    <col min="4104" max="4104" width="7.5703125" style="60" customWidth="1"/>
    <col min="4105" max="4105" width="8.28515625" style="60" customWidth="1"/>
    <col min="4106" max="4106" width="8.42578125" style="60" customWidth="1"/>
    <col min="4107" max="4107" width="7.28515625" style="60" customWidth="1"/>
    <col min="4108" max="4109" width="9.140625" style="60" customWidth="1"/>
    <col min="4110" max="4110" width="8" style="60" customWidth="1"/>
    <col min="4111" max="4112" width="9.140625" style="60" customWidth="1"/>
    <col min="4113" max="4113" width="8" style="60" customWidth="1"/>
    <col min="4114" max="4114" width="9" style="60" customWidth="1"/>
    <col min="4115" max="4115" width="9.28515625" style="60" customWidth="1"/>
    <col min="4116" max="4116" width="6.85546875" style="60" customWidth="1"/>
    <col min="4117" max="4341" width="8.85546875" style="60"/>
    <col min="4342" max="4342" width="19.28515625" style="60" customWidth="1"/>
    <col min="4343" max="4343" width="9.7109375" style="60" customWidth="1"/>
    <col min="4344" max="4344" width="9.42578125" style="60" customWidth="1"/>
    <col min="4345" max="4345" width="8.7109375" style="60" customWidth="1"/>
    <col min="4346" max="4347" width="9.42578125" style="60" customWidth="1"/>
    <col min="4348" max="4348" width="7.7109375" style="60" customWidth="1"/>
    <col min="4349" max="4349" width="8.85546875" style="60" customWidth="1"/>
    <col min="4350" max="4350" width="8.7109375" style="60" customWidth="1"/>
    <col min="4351" max="4351" width="7.7109375" style="60" customWidth="1"/>
    <col min="4352" max="4353" width="8.140625" style="60" customWidth="1"/>
    <col min="4354" max="4354" width="6.42578125" style="60" customWidth="1"/>
    <col min="4355" max="4356" width="7.42578125" style="60" customWidth="1"/>
    <col min="4357" max="4357" width="6.28515625" style="60" customWidth="1"/>
    <col min="4358" max="4358" width="7.7109375" style="60" customWidth="1"/>
    <col min="4359" max="4359" width="7.28515625" style="60" customWidth="1"/>
    <col min="4360" max="4360" width="7.5703125" style="60" customWidth="1"/>
    <col min="4361" max="4361" width="8.28515625" style="60" customWidth="1"/>
    <col min="4362" max="4362" width="8.42578125" style="60" customWidth="1"/>
    <col min="4363" max="4363" width="7.28515625" style="60" customWidth="1"/>
    <col min="4364" max="4365" width="9.140625" style="60" customWidth="1"/>
    <col min="4366" max="4366" width="8" style="60" customWidth="1"/>
    <col min="4367" max="4368" width="9.140625" style="60" customWidth="1"/>
    <col min="4369" max="4369" width="8" style="60" customWidth="1"/>
    <col min="4370" max="4370" width="9" style="60" customWidth="1"/>
    <col min="4371" max="4371" width="9.28515625" style="60" customWidth="1"/>
    <col min="4372" max="4372" width="6.85546875" style="60" customWidth="1"/>
    <col min="4373" max="4597" width="8.85546875" style="60"/>
    <col min="4598" max="4598" width="19.28515625" style="60" customWidth="1"/>
    <col min="4599" max="4599" width="9.7109375" style="60" customWidth="1"/>
    <col min="4600" max="4600" width="9.42578125" style="60" customWidth="1"/>
    <col min="4601" max="4601" width="8.7109375" style="60" customWidth="1"/>
    <col min="4602" max="4603" width="9.42578125" style="60" customWidth="1"/>
    <col min="4604" max="4604" width="7.7109375" style="60" customWidth="1"/>
    <col min="4605" max="4605" width="8.85546875" style="60" customWidth="1"/>
    <col min="4606" max="4606" width="8.7109375" style="60" customWidth="1"/>
    <col min="4607" max="4607" width="7.7109375" style="60" customWidth="1"/>
    <col min="4608" max="4609" width="8.140625" style="60" customWidth="1"/>
    <col min="4610" max="4610" width="6.42578125" style="60" customWidth="1"/>
    <col min="4611" max="4612" width="7.42578125" style="60" customWidth="1"/>
    <col min="4613" max="4613" width="6.28515625" style="60" customWidth="1"/>
    <col min="4614" max="4614" width="7.7109375" style="60" customWidth="1"/>
    <col min="4615" max="4615" width="7.28515625" style="60" customWidth="1"/>
    <col min="4616" max="4616" width="7.5703125" style="60" customWidth="1"/>
    <col min="4617" max="4617" width="8.28515625" style="60" customWidth="1"/>
    <col min="4618" max="4618" width="8.42578125" style="60" customWidth="1"/>
    <col min="4619" max="4619" width="7.28515625" style="60" customWidth="1"/>
    <col min="4620" max="4621" width="9.140625" style="60" customWidth="1"/>
    <col min="4622" max="4622" width="8" style="60" customWidth="1"/>
    <col min="4623" max="4624" width="9.140625" style="60" customWidth="1"/>
    <col min="4625" max="4625" width="8" style="60" customWidth="1"/>
    <col min="4626" max="4626" width="9" style="60" customWidth="1"/>
    <col min="4627" max="4627" width="9.28515625" style="60" customWidth="1"/>
    <col min="4628" max="4628" width="6.85546875" style="60" customWidth="1"/>
    <col min="4629" max="4853" width="8.85546875" style="60"/>
    <col min="4854" max="4854" width="19.28515625" style="60" customWidth="1"/>
    <col min="4855" max="4855" width="9.7109375" style="60" customWidth="1"/>
    <col min="4856" max="4856" width="9.42578125" style="60" customWidth="1"/>
    <col min="4857" max="4857" width="8.7109375" style="60" customWidth="1"/>
    <col min="4858" max="4859" width="9.42578125" style="60" customWidth="1"/>
    <col min="4860" max="4860" width="7.7109375" style="60" customWidth="1"/>
    <col min="4861" max="4861" width="8.85546875" style="60" customWidth="1"/>
    <col min="4862" max="4862" width="8.7109375" style="60" customWidth="1"/>
    <col min="4863" max="4863" width="7.7109375" style="60" customWidth="1"/>
    <col min="4864" max="4865" width="8.140625" style="60" customWidth="1"/>
    <col min="4866" max="4866" width="6.42578125" style="60" customWidth="1"/>
    <col min="4867" max="4868" width="7.42578125" style="60" customWidth="1"/>
    <col min="4869" max="4869" width="6.28515625" style="60" customWidth="1"/>
    <col min="4870" max="4870" width="7.7109375" style="60" customWidth="1"/>
    <col min="4871" max="4871" width="7.28515625" style="60" customWidth="1"/>
    <col min="4872" max="4872" width="7.5703125" style="60" customWidth="1"/>
    <col min="4873" max="4873" width="8.28515625" style="60" customWidth="1"/>
    <col min="4874" max="4874" width="8.42578125" style="60" customWidth="1"/>
    <col min="4875" max="4875" width="7.28515625" style="60" customWidth="1"/>
    <col min="4876" max="4877" width="9.140625" style="60" customWidth="1"/>
    <col min="4878" max="4878" width="8" style="60" customWidth="1"/>
    <col min="4879" max="4880" width="9.140625" style="60" customWidth="1"/>
    <col min="4881" max="4881" width="8" style="60" customWidth="1"/>
    <col min="4882" max="4882" width="9" style="60" customWidth="1"/>
    <col min="4883" max="4883" width="9.28515625" style="60" customWidth="1"/>
    <col min="4884" max="4884" width="6.85546875" style="60" customWidth="1"/>
    <col min="4885" max="5109" width="8.85546875" style="60"/>
    <col min="5110" max="5110" width="19.28515625" style="60" customWidth="1"/>
    <col min="5111" max="5111" width="9.7109375" style="60" customWidth="1"/>
    <col min="5112" max="5112" width="9.42578125" style="60" customWidth="1"/>
    <col min="5113" max="5113" width="8.7109375" style="60" customWidth="1"/>
    <col min="5114" max="5115" width="9.42578125" style="60" customWidth="1"/>
    <col min="5116" max="5116" width="7.7109375" style="60" customWidth="1"/>
    <col min="5117" max="5117" width="8.85546875" style="60" customWidth="1"/>
    <col min="5118" max="5118" width="8.7109375" style="60" customWidth="1"/>
    <col min="5119" max="5119" width="7.7109375" style="60" customWidth="1"/>
    <col min="5120" max="5121" width="8.140625" style="60" customWidth="1"/>
    <col min="5122" max="5122" width="6.42578125" style="60" customWidth="1"/>
    <col min="5123" max="5124" width="7.42578125" style="60" customWidth="1"/>
    <col min="5125" max="5125" width="6.28515625" style="60" customWidth="1"/>
    <col min="5126" max="5126" width="7.7109375" style="60" customWidth="1"/>
    <col min="5127" max="5127" width="7.28515625" style="60" customWidth="1"/>
    <col min="5128" max="5128" width="7.5703125" style="60" customWidth="1"/>
    <col min="5129" max="5129" width="8.28515625" style="60" customWidth="1"/>
    <col min="5130" max="5130" width="8.42578125" style="60" customWidth="1"/>
    <col min="5131" max="5131" width="7.28515625" style="60" customWidth="1"/>
    <col min="5132" max="5133" width="9.140625" style="60" customWidth="1"/>
    <col min="5134" max="5134" width="8" style="60" customWidth="1"/>
    <col min="5135" max="5136" width="9.140625" style="60" customWidth="1"/>
    <col min="5137" max="5137" width="8" style="60" customWidth="1"/>
    <col min="5138" max="5138" width="9" style="60" customWidth="1"/>
    <col min="5139" max="5139" width="9.28515625" style="60" customWidth="1"/>
    <col min="5140" max="5140" width="6.85546875" style="60" customWidth="1"/>
    <col min="5141" max="5365" width="8.85546875" style="60"/>
    <col min="5366" max="5366" width="19.28515625" style="60" customWidth="1"/>
    <col min="5367" max="5367" width="9.7109375" style="60" customWidth="1"/>
    <col min="5368" max="5368" width="9.42578125" style="60" customWidth="1"/>
    <col min="5369" max="5369" width="8.7109375" style="60" customWidth="1"/>
    <col min="5370" max="5371" width="9.42578125" style="60" customWidth="1"/>
    <col min="5372" max="5372" width="7.7109375" style="60" customWidth="1"/>
    <col min="5373" max="5373" width="8.85546875" style="60" customWidth="1"/>
    <col min="5374" max="5374" width="8.7109375" style="60" customWidth="1"/>
    <col min="5375" max="5375" width="7.7109375" style="60" customWidth="1"/>
    <col min="5376" max="5377" width="8.140625" style="60" customWidth="1"/>
    <col min="5378" max="5378" width="6.42578125" style="60" customWidth="1"/>
    <col min="5379" max="5380" width="7.42578125" style="60" customWidth="1"/>
    <col min="5381" max="5381" width="6.28515625" style="60" customWidth="1"/>
    <col min="5382" max="5382" width="7.7109375" style="60" customWidth="1"/>
    <col min="5383" max="5383" width="7.28515625" style="60" customWidth="1"/>
    <col min="5384" max="5384" width="7.5703125" style="60" customWidth="1"/>
    <col min="5385" max="5385" width="8.28515625" style="60" customWidth="1"/>
    <col min="5386" max="5386" width="8.42578125" style="60" customWidth="1"/>
    <col min="5387" max="5387" width="7.28515625" style="60" customWidth="1"/>
    <col min="5388" max="5389" width="9.140625" style="60" customWidth="1"/>
    <col min="5390" max="5390" width="8" style="60" customWidth="1"/>
    <col min="5391" max="5392" width="9.140625" style="60" customWidth="1"/>
    <col min="5393" max="5393" width="8" style="60" customWidth="1"/>
    <col min="5394" max="5394" width="9" style="60" customWidth="1"/>
    <col min="5395" max="5395" width="9.28515625" style="60" customWidth="1"/>
    <col min="5396" max="5396" width="6.85546875" style="60" customWidth="1"/>
    <col min="5397" max="5621" width="8.85546875" style="60"/>
    <col min="5622" max="5622" width="19.28515625" style="60" customWidth="1"/>
    <col min="5623" max="5623" width="9.7109375" style="60" customWidth="1"/>
    <col min="5624" max="5624" width="9.42578125" style="60" customWidth="1"/>
    <col min="5625" max="5625" width="8.7109375" style="60" customWidth="1"/>
    <col min="5626" max="5627" width="9.42578125" style="60" customWidth="1"/>
    <col min="5628" max="5628" width="7.7109375" style="60" customWidth="1"/>
    <col min="5629" max="5629" width="8.85546875" style="60" customWidth="1"/>
    <col min="5630" max="5630" width="8.7109375" style="60" customWidth="1"/>
    <col min="5631" max="5631" width="7.7109375" style="60" customWidth="1"/>
    <col min="5632" max="5633" width="8.140625" style="60" customWidth="1"/>
    <col min="5634" max="5634" width="6.42578125" style="60" customWidth="1"/>
    <col min="5635" max="5636" width="7.42578125" style="60" customWidth="1"/>
    <col min="5637" max="5637" width="6.28515625" style="60" customWidth="1"/>
    <col min="5638" max="5638" width="7.7109375" style="60" customWidth="1"/>
    <col min="5639" max="5639" width="7.28515625" style="60" customWidth="1"/>
    <col min="5640" max="5640" width="7.5703125" style="60" customWidth="1"/>
    <col min="5641" max="5641" width="8.28515625" style="60" customWidth="1"/>
    <col min="5642" max="5642" width="8.42578125" style="60" customWidth="1"/>
    <col min="5643" max="5643" width="7.28515625" style="60" customWidth="1"/>
    <col min="5644" max="5645" width="9.140625" style="60" customWidth="1"/>
    <col min="5646" max="5646" width="8" style="60" customWidth="1"/>
    <col min="5647" max="5648" width="9.140625" style="60" customWidth="1"/>
    <col min="5649" max="5649" width="8" style="60" customWidth="1"/>
    <col min="5650" max="5650" width="9" style="60" customWidth="1"/>
    <col min="5651" max="5651" width="9.28515625" style="60" customWidth="1"/>
    <col min="5652" max="5652" width="6.85546875" style="60" customWidth="1"/>
    <col min="5653" max="5877" width="8.85546875" style="60"/>
    <col min="5878" max="5878" width="19.28515625" style="60" customWidth="1"/>
    <col min="5879" max="5879" width="9.7109375" style="60" customWidth="1"/>
    <col min="5880" max="5880" width="9.42578125" style="60" customWidth="1"/>
    <col min="5881" max="5881" width="8.7109375" style="60" customWidth="1"/>
    <col min="5882" max="5883" width="9.42578125" style="60" customWidth="1"/>
    <col min="5884" max="5884" width="7.7109375" style="60" customWidth="1"/>
    <col min="5885" max="5885" width="8.85546875" style="60" customWidth="1"/>
    <col min="5886" max="5886" width="8.7109375" style="60" customWidth="1"/>
    <col min="5887" max="5887" width="7.7109375" style="60" customWidth="1"/>
    <col min="5888" max="5889" width="8.140625" style="60" customWidth="1"/>
    <col min="5890" max="5890" width="6.42578125" style="60" customWidth="1"/>
    <col min="5891" max="5892" width="7.42578125" style="60" customWidth="1"/>
    <col min="5893" max="5893" width="6.28515625" style="60" customWidth="1"/>
    <col min="5894" max="5894" width="7.7109375" style="60" customWidth="1"/>
    <col min="5895" max="5895" width="7.28515625" style="60" customWidth="1"/>
    <col min="5896" max="5896" width="7.5703125" style="60" customWidth="1"/>
    <col min="5897" max="5897" width="8.28515625" style="60" customWidth="1"/>
    <col min="5898" max="5898" width="8.42578125" style="60" customWidth="1"/>
    <col min="5899" max="5899" width="7.28515625" style="60" customWidth="1"/>
    <col min="5900" max="5901" width="9.140625" style="60" customWidth="1"/>
    <col min="5902" max="5902" width="8" style="60" customWidth="1"/>
    <col min="5903" max="5904" width="9.140625" style="60" customWidth="1"/>
    <col min="5905" max="5905" width="8" style="60" customWidth="1"/>
    <col min="5906" max="5906" width="9" style="60" customWidth="1"/>
    <col min="5907" max="5907" width="9.28515625" style="60" customWidth="1"/>
    <col min="5908" max="5908" width="6.85546875" style="60" customWidth="1"/>
    <col min="5909" max="6133" width="8.85546875" style="60"/>
    <col min="6134" max="6134" width="19.28515625" style="60" customWidth="1"/>
    <col min="6135" max="6135" width="9.7109375" style="60" customWidth="1"/>
    <col min="6136" max="6136" width="9.42578125" style="60" customWidth="1"/>
    <col min="6137" max="6137" width="8.7109375" style="60" customWidth="1"/>
    <col min="6138" max="6139" width="9.42578125" style="60" customWidth="1"/>
    <col min="6140" max="6140" width="7.7109375" style="60" customWidth="1"/>
    <col min="6141" max="6141" width="8.85546875" style="60" customWidth="1"/>
    <col min="6142" max="6142" width="8.7109375" style="60" customWidth="1"/>
    <col min="6143" max="6143" width="7.7109375" style="60" customWidth="1"/>
    <col min="6144" max="6145" width="8.140625" style="60" customWidth="1"/>
    <col min="6146" max="6146" width="6.42578125" style="60" customWidth="1"/>
    <col min="6147" max="6148" width="7.42578125" style="60" customWidth="1"/>
    <col min="6149" max="6149" width="6.28515625" style="60" customWidth="1"/>
    <col min="6150" max="6150" width="7.7109375" style="60" customWidth="1"/>
    <col min="6151" max="6151" width="7.28515625" style="60" customWidth="1"/>
    <col min="6152" max="6152" width="7.5703125" style="60" customWidth="1"/>
    <col min="6153" max="6153" width="8.28515625" style="60" customWidth="1"/>
    <col min="6154" max="6154" width="8.42578125" style="60" customWidth="1"/>
    <col min="6155" max="6155" width="7.28515625" style="60" customWidth="1"/>
    <col min="6156" max="6157" width="9.140625" style="60" customWidth="1"/>
    <col min="6158" max="6158" width="8" style="60" customWidth="1"/>
    <col min="6159" max="6160" width="9.140625" style="60" customWidth="1"/>
    <col min="6161" max="6161" width="8" style="60" customWidth="1"/>
    <col min="6162" max="6162" width="9" style="60" customWidth="1"/>
    <col min="6163" max="6163" width="9.28515625" style="60" customWidth="1"/>
    <col min="6164" max="6164" width="6.85546875" style="60" customWidth="1"/>
    <col min="6165" max="6389" width="8.85546875" style="60"/>
    <col min="6390" max="6390" width="19.28515625" style="60" customWidth="1"/>
    <col min="6391" max="6391" width="9.7109375" style="60" customWidth="1"/>
    <col min="6392" max="6392" width="9.42578125" style="60" customWidth="1"/>
    <col min="6393" max="6393" width="8.7109375" style="60" customWidth="1"/>
    <col min="6394" max="6395" width="9.42578125" style="60" customWidth="1"/>
    <col min="6396" max="6396" width="7.7109375" style="60" customWidth="1"/>
    <col min="6397" max="6397" width="8.85546875" style="60" customWidth="1"/>
    <col min="6398" max="6398" width="8.7109375" style="60" customWidth="1"/>
    <col min="6399" max="6399" width="7.7109375" style="60" customWidth="1"/>
    <col min="6400" max="6401" width="8.140625" style="60" customWidth="1"/>
    <col min="6402" max="6402" width="6.42578125" style="60" customWidth="1"/>
    <col min="6403" max="6404" width="7.42578125" style="60" customWidth="1"/>
    <col min="6405" max="6405" width="6.28515625" style="60" customWidth="1"/>
    <col min="6406" max="6406" width="7.7109375" style="60" customWidth="1"/>
    <col min="6407" max="6407" width="7.28515625" style="60" customWidth="1"/>
    <col min="6408" max="6408" width="7.5703125" style="60" customWidth="1"/>
    <col min="6409" max="6409" width="8.28515625" style="60" customWidth="1"/>
    <col min="6410" max="6410" width="8.42578125" style="60" customWidth="1"/>
    <col min="6411" max="6411" width="7.28515625" style="60" customWidth="1"/>
    <col min="6412" max="6413" width="9.140625" style="60" customWidth="1"/>
    <col min="6414" max="6414" width="8" style="60" customWidth="1"/>
    <col min="6415" max="6416" width="9.140625" style="60" customWidth="1"/>
    <col min="6417" max="6417" width="8" style="60" customWidth="1"/>
    <col min="6418" max="6418" width="9" style="60" customWidth="1"/>
    <col min="6419" max="6419" width="9.28515625" style="60" customWidth="1"/>
    <col min="6420" max="6420" width="6.85546875" style="60" customWidth="1"/>
    <col min="6421" max="6645" width="8.85546875" style="60"/>
    <col min="6646" max="6646" width="19.28515625" style="60" customWidth="1"/>
    <col min="6647" max="6647" width="9.7109375" style="60" customWidth="1"/>
    <col min="6648" max="6648" width="9.42578125" style="60" customWidth="1"/>
    <col min="6649" max="6649" width="8.7109375" style="60" customWidth="1"/>
    <col min="6650" max="6651" width="9.42578125" style="60" customWidth="1"/>
    <col min="6652" max="6652" width="7.7109375" style="60" customWidth="1"/>
    <col min="6653" max="6653" width="8.85546875" style="60" customWidth="1"/>
    <col min="6654" max="6654" width="8.7109375" style="60" customWidth="1"/>
    <col min="6655" max="6655" width="7.7109375" style="60" customWidth="1"/>
    <col min="6656" max="6657" width="8.140625" style="60" customWidth="1"/>
    <col min="6658" max="6658" width="6.42578125" style="60" customWidth="1"/>
    <col min="6659" max="6660" width="7.42578125" style="60" customWidth="1"/>
    <col min="6661" max="6661" width="6.28515625" style="60" customWidth="1"/>
    <col min="6662" max="6662" width="7.7109375" style="60" customWidth="1"/>
    <col min="6663" max="6663" width="7.28515625" style="60" customWidth="1"/>
    <col min="6664" max="6664" width="7.5703125" style="60" customWidth="1"/>
    <col min="6665" max="6665" width="8.28515625" style="60" customWidth="1"/>
    <col min="6666" max="6666" width="8.42578125" style="60" customWidth="1"/>
    <col min="6667" max="6667" width="7.28515625" style="60" customWidth="1"/>
    <col min="6668" max="6669" width="9.140625" style="60" customWidth="1"/>
    <col min="6670" max="6670" width="8" style="60" customWidth="1"/>
    <col min="6671" max="6672" width="9.140625" style="60" customWidth="1"/>
    <col min="6673" max="6673" width="8" style="60" customWidth="1"/>
    <col min="6674" max="6674" width="9" style="60" customWidth="1"/>
    <col min="6675" max="6675" width="9.28515625" style="60" customWidth="1"/>
    <col min="6676" max="6676" width="6.85546875" style="60" customWidth="1"/>
    <col min="6677" max="6901" width="8.85546875" style="60"/>
    <col min="6902" max="6902" width="19.28515625" style="60" customWidth="1"/>
    <col min="6903" max="6903" width="9.7109375" style="60" customWidth="1"/>
    <col min="6904" max="6904" width="9.42578125" style="60" customWidth="1"/>
    <col min="6905" max="6905" width="8.7109375" style="60" customWidth="1"/>
    <col min="6906" max="6907" width="9.42578125" style="60" customWidth="1"/>
    <col min="6908" max="6908" width="7.7109375" style="60" customWidth="1"/>
    <col min="6909" max="6909" width="8.85546875" style="60" customWidth="1"/>
    <col min="6910" max="6910" width="8.7109375" style="60" customWidth="1"/>
    <col min="6911" max="6911" width="7.7109375" style="60" customWidth="1"/>
    <col min="6912" max="6913" width="8.140625" style="60" customWidth="1"/>
    <col min="6914" max="6914" width="6.42578125" style="60" customWidth="1"/>
    <col min="6915" max="6916" width="7.42578125" style="60" customWidth="1"/>
    <col min="6917" max="6917" width="6.28515625" style="60" customWidth="1"/>
    <col min="6918" max="6918" width="7.7109375" style="60" customWidth="1"/>
    <col min="6919" max="6919" width="7.28515625" style="60" customWidth="1"/>
    <col min="6920" max="6920" width="7.5703125" style="60" customWidth="1"/>
    <col min="6921" max="6921" width="8.28515625" style="60" customWidth="1"/>
    <col min="6922" max="6922" width="8.42578125" style="60" customWidth="1"/>
    <col min="6923" max="6923" width="7.28515625" style="60" customWidth="1"/>
    <col min="6924" max="6925" width="9.140625" style="60" customWidth="1"/>
    <col min="6926" max="6926" width="8" style="60" customWidth="1"/>
    <col min="6927" max="6928" width="9.140625" style="60" customWidth="1"/>
    <col min="6929" max="6929" width="8" style="60" customWidth="1"/>
    <col min="6930" max="6930" width="9" style="60" customWidth="1"/>
    <col min="6931" max="6931" width="9.28515625" style="60" customWidth="1"/>
    <col min="6932" max="6932" width="6.85546875" style="60" customWidth="1"/>
    <col min="6933" max="7157" width="8.85546875" style="60"/>
    <col min="7158" max="7158" width="19.28515625" style="60" customWidth="1"/>
    <col min="7159" max="7159" width="9.7109375" style="60" customWidth="1"/>
    <col min="7160" max="7160" width="9.42578125" style="60" customWidth="1"/>
    <col min="7161" max="7161" width="8.7109375" style="60" customWidth="1"/>
    <col min="7162" max="7163" width="9.42578125" style="60" customWidth="1"/>
    <col min="7164" max="7164" width="7.7109375" style="60" customWidth="1"/>
    <col min="7165" max="7165" width="8.85546875" style="60" customWidth="1"/>
    <col min="7166" max="7166" width="8.7109375" style="60" customWidth="1"/>
    <col min="7167" max="7167" width="7.7109375" style="60" customWidth="1"/>
    <col min="7168" max="7169" width="8.140625" style="60" customWidth="1"/>
    <col min="7170" max="7170" width="6.42578125" style="60" customWidth="1"/>
    <col min="7171" max="7172" width="7.42578125" style="60" customWidth="1"/>
    <col min="7173" max="7173" width="6.28515625" style="60" customWidth="1"/>
    <col min="7174" max="7174" width="7.7109375" style="60" customWidth="1"/>
    <col min="7175" max="7175" width="7.28515625" style="60" customWidth="1"/>
    <col min="7176" max="7176" width="7.5703125" style="60" customWidth="1"/>
    <col min="7177" max="7177" width="8.28515625" style="60" customWidth="1"/>
    <col min="7178" max="7178" width="8.42578125" style="60" customWidth="1"/>
    <col min="7179" max="7179" width="7.28515625" style="60" customWidth="1"/>
    <col min="7180" max="7181" width="9.140625" style="60" customWidth="1"/>
    <col min="7182" max="7182" width="8" style="60" customWidth="1"/>
    <col min="7183" max="7184" width="9.140625" style="60" customWidth="1"/>
    <col min="7185" max="7185" width="8" style="60" customWidth="1"/>
    <col min="7186" max="7186" width="9" style="60" customWidth="1"/>
    <col min="7187" max="7187" width="9.28515625" style="60" customWidth="1"/>
    <col min="7188" max="7188" width="6.85546875" style="60" customWidth="1"/>
    <col min="7189" max="7413" width="8.85546875" style="60"/>
    <col min="7414" max="7414" width="19.28515625" style="60" customWidth="1"/>
    <col min="7415" max="7415" width="9.7109375" style="60" customWidth="1"/>
    <col min="7416" max="7416" width="9.42578125" style="60" customWidth="1"/>
    <col min="7417" max="7417" width="8.7109375" style="60" customWidth="1"/>
    <col min="7418" max="7419" width="9.42578125" style="60" customWidth="1"/>
    <col min="7420" max="7420" width="7.7109375" style="60" customWidth="1"/>
    <col min="7421" max="7421" width="8.85546875" style="60" customWidth="1"/>
    <col min="7422" max="7422" width="8.7109375" style="60" customWidth="1"/>
    <col min="7423" max="7423" width="7.7109375" style="60" customWidth="1"/>
    <col min="7424" max="7425" width="8.140625" style="60" customWidth="1"/>
    <col min="7426" max="7426" width="6.42578125" style="60" customWidth="1"/>
    <col min="7427" max="7428" width="7.42578125" style="60" customWidth="1"/>
    <col min="7429" max="7429" width="6.28515625" style="60" customWidth="1"/>
    <col min="7430" max="7430" width="7.7109375" style="60" customWidth="1"/>
    <col min="7431" max="7431" width="7.28515625" style="60" customWidth="1"/>
    <col min="7432" max="7432" width="7.5703125" style="60" customWidth="1"/>
    <col min="7433" max="7433" width="8.28515625" style="60" customWidth="1"/>
    <col min="7434" max="7434" width="8.42578125" style="60" customWidth="1"/>
    <col min="7435" max="7435" width="7.28515625" style="60" customWidth="1"/>
    <col min="7436" max="7437" width="9.140625" style="60" customWidth="1"/>
    <col min="7438" max="7438" width="8" style="60" customWidth="1"/>
    <col min="7439" max="7440" width="9.140625" style="60" customWidth="1"/>
    <col min="7441" max="7441" width="8" style="60" customWidth="1"/>
    <col min="7442" max="7442" width="9" style="60" customWidth="1"/>
    <col min="7443" max="7443" width="9.28515625" style="60" customWidth="1"/>
    <col min="7444" max="7444" width="6.85546875" style="60" customWidth="1"/>
    <col min="7445" max="7669" width="8.85546875" style="60"/>
    <col min="7670" max="7670" width="19.28515625" style="60" customWidth="1"/>
    <col min="7671" max="7671" width="9.7109375" style="60" customWidth="1"/>
    <col min="7672" max="7672" width="9.42578125" style="60" customWidth="1"/>
    <col min="7673" max="7673" width="8.7109375" style="60" customWidth="1"/>
    <col min="7674" max="7675" width="9.42578125" style="60" customWidth="1"/>
    <col min="7676" max="7676" width="7.7109375" style="60" customWidth="1"/>
    <col min="7677" max="7677" width="8.85546875" style="60" customWidth="1"/>
    <col min="7678" max="7678" width="8.7109375" style="60" customWidth="1"/>
    <col min="7679" max="7679" width="7.7109375" style="60" customWidth="1"/>
    <col min="7680" max="7681" width="8.140625" style="60" customWidth="1"/>
    <col min="7682" max="7682" width="6.42578125" style="60" customWidth="1"/>
    <col min="7683" max="7684" width="7.42578125" style="60" customWidth="1"/>
    <col min="7685" max="7685" width="6.28515625" style="60" customWidth="1"/>
    <col min="7686" max="7686" width="7.7109375" style="60" customWidth="1"/>
    <col min="7687" max="7687" width="7.28515625" style="60" customWidth="1"/>
    <col min="7688" max="7688" width="7.5703125" style="60" customWidth="1"/>
    <col min="7689" max="7689" width="8.28515625" style="60" customWidth="1"/>
    <col min="7690" max="7690" width="8.42578125" style="60" customWidth="1"/>
    <col min="7691" max="7691" width="7.28515625" style="60" customWidth="1"/>
    <col min="7692" max="7693" width="9.140625" style="60" customWidth="1"/>
    <col min="7694" max="7694" width="8" style="60" customWidth="1"/>
    <col min="7695" max="7696" width="9.140625" style="60" customWidth="1"/>
    <col min="7697" max="7697" width="8" style="60" customWidth="1"/>
    <col min="7698" max="7698" width="9" style="60" customWidth="1"/>
    <col min="7699" max="7699" width="9.28515625" style="60" customWidth="1"/>
    <col min="7700" max="7700" width="6.85546875" style="60" customWidth="1"/>
    <col min="7701" max="7925" width="8.85546875" style="60"/>
    <col min="7926" max="7926" width="19.28515625" style="60" customWidth="1"/>
    <col min="7927" max="7927" width="9.7109375" style="60" customWidth="1"/>
    <col min="7928" max="7928" width="9.42578125" style="60" customWidth="1"/>
    <col min="7929" max="7929" width="8.7109375" style="60" customWidth="1"/>
    <col min="7930" max="7931" width="9.42578125" style="60" customWidth="1"/>
    <col min="7932" max="7932" width="7.7109375" style="60" customWidth="1"/>
    <col min="7933" max="7933" width="8.85546875" style="60" customWidth="1"/>
    <col min="7934" max="7934" width="8.7109375" style="60" customWidth="1"/>
    <col min="7935" max="7935" width="7.7109375" style="60" customWidth="1"/>
    <col min="7936" max="7937" width="8.140625" style="60" customWidth="1"/>
    <col min="7938" max="7938" width="6.42578125" style="60" customWidth="1"/>
    <col min="7939" max="7940" width="7.42578125" style="60" customWidth="1"/>
    <col min="7941" max="7941" width="6.28515625" style="60" customWidth="1"/>
    <col min="7942" max="7942" width="7.7109375" style="60" customWidth="1"/>
    <col min="7943" max="7943" width="7.28515625" style="60" customWidth="1"/>
    <col min="7944" max="7944" width="7.5703125" style="60" customWidth="1"/>
    <col min="7945" max="7945" width="8.28515625" style="60" customWidth="1"/>
    <col min="7946" max="7946" width="8.42578125" style="60" customWidth="1"/>
    <col min="7947" max="7947" width="7.28515625" style="60" customWidth="1"/>
    <col min="7948" max="7949" width="9.140625" style="60" customWidth="1"/>
    <col min="7950" max="7950" width="8" style="60" customWidth="1"/>
    <col min="7951" max="7952" width="9.140625" style="60" customWidth="1"/>
    <col min="7953" max="7953" width="8" style="60" customWidth="1"/>
    <col min="7954" max="7954" width="9" style="60" customWidth="1"/>
    <col min="7955" max="7955" width="9.28515625" style="60" customWidth="1"/>
    <col min="7956" max="7956" width="6.85546875" style="60" customWidth="1"/>
    <col min="7957" max="8181" width="8.85546875" style="60"/>
    <col min="8182" max="8182" width="19.28515625" style="60" customWidth="1"/>
    <col min="8183" max="8183" width="9.7109375" style="60" customWidth="1"/>
    <col min="8184" max="8184" width="9.42578125" style="60" customWidth="1"/>
    <col min="8185" max="8185" width="8.7109375" style="60" customWidth="1"/>
    <col min="8186" max="8187" width="9.42578125" style="60" customWidth="1"/>
    <col min="8188" max="8188" width="7.7109375" style="60" customWidth="1"/>
    <col min="8189" max="8189" width="8.85546875" style="60" customWidth="1"/>
    <col min="8190" max="8190" width="8.7109375" style="60" customWidth="1"/>
    <col min="8191" max="8191" width="7.7109375" style="60" customWidth="1"/>
    <col min="8192" max="8193" width="8.140625" style="60" customWidth="1"/>
    <col min="8194" max="8194" width="6.42578125" style="60" customWidth="1"/>
    <col min="8195" max="8196" width="7.42578125" style="60" customWidth="1"/>
    <col min="8197" max="8197" width="6.28515625" style="60" customWidth="1"/>
    <col min="8198" max="8198" width="7.7109375" style="60" customWidth="1"/>
    <col min="8199" max="8199" width="7.28515625" style="60" customWidth="1"/>
    <col min="8200" max="8200" width="7.5703125" style="60" customWidth="1"/>
    <col min="8201" max="8201" width="8.28515625" style="60" customWidth="1"/>
    <col min="8202" max="8202" width="8.42578125" style="60" customWidth="1"/>
    <col min="8203" max="8203" width="7.28515625" style="60" customWidth="1"/>
    <col min="8204" max="8205" width="9.140625" style="60" customWidth="1"/>
    <col min="8206" max="8206" width="8" style="60" customWidth="1"/>
    <col min="8207" max="8208" width="9.140625" style="60" customWidth="1"/>
    <col min="8209" max="8209" width="8" style="60" customWidth="1"/>
    <col min="8210" max="8210" width="9" style="60" customWidth="1"/>
    <col min="8211" max="8211" width="9.28515625" style="60" customWidth="1"/>
    <col min="8212" max="8212" width="6.85546875" style="60" customWidth="1"/>
    <col min="8213" max="8437" width="8.85546875" style="60"/>
    <col min="8438" max="8438" width="19.28515625" style="60" customWidth="1"/>
    <col min="8439" max="8439" width="9.7109375" style="60" customWidth="1"/>
    <col min="8440" max="8440" width="9.42578125" style="60" customWidth="1"/>
    <col min="8441" max="8441" width="8.7109375" style="60" customWidth="1"/>
    <col min="8442" max="8443" width="9.42578125" style="60" customWidth="1"/>
    <col min="8444" max="8444" width="7.7109375" style="60" customWidth="1"/>
    <col min="8445" max="8445" width="8.85546875" style="60" customWidth="1"/>
    <col min="8446" max="8446" width="8.7109375" style="60" customWidth="1"/>
    <col min="8447" max="8447" width="7.7109375" style="60" customWidth="1"/>
    <col min="8448" max="8449" width="8.140625" style="60" customWidth="1"/>
    <col min="8450" max="8450" width="6.42578125" style="60" customWidth="1"/>
    <col min="8451" max="8452" width="7.42578125" style="60" customWidth="1"/>
    <col min="8453" max="8453" width="6.28515625" style="60" customWidth="1"/>
    <col min="8454" max="8454" width="7.7109375" style="60" customWidth="1"/>
    <col min="8455" max="8455" width="7.28515625" style="60" customWidth="1"/>
    <col min="8456" max="8456" width="7.5703125" style="60" customWidth="1"/>
    <col min="8457" max="8457" width="8.28515625" style="60" customWidth="1"/>
    <col min="8458" max="8458" width="8.42578125" style="60" customWidth="1"/>
    <col min="8459" max="8459" width="7.28515625" style="60" customWidth="1"/>
    <col min="8460" max="8461" width="9.140625" style="60" customWidth="1"/>
    <col min="8462" max="8462" width="8" style="60" customWidth="1"/>
    <col min="8463" max="8464" width="9.140625" style="60" customWidth="1"/>
    <col min="8465" max="8465" width="8" style="60" customWidth="1"/>
    <col min="8466" max="8466" width="9" style="60" customWidth="1"/>
    <col min="8467" max="8467" width="9.28515625" style="60" customWidth="1"/>
    <col min="8468" max="8468" width="6.85546875" style="60" customWidth="1"/>
    <col min="8469" max="8693" width="8.85546875" style="60"/>
    <col min="8694" max="8694" width="19.28515625" style="60" customWidth="1"/>
    <col min="8695" max="8695" width="9.7109375" style="60" customWidth="1"/>
    <col min="8696" max="8696" width="9.42578125" style="60" customWidth="1"/>
    <col min="8697" max="8697" width="8.7109375" style="60" customWidth="1"/>
    <col min="8698" max="8699" width="9.42578125" style="60" customWidth="1"/>
    <col min="8700" max="8700" width="7.7109375" style="60" customWidth="1"/>
    <col min="8701" max="8701" width="8.85546875" style="60" customWidth="1"/>
    <col min="8702" max="8702" width="8.7109375" style="60" customWidth="1"/>
    <col min="8703" max="8703" width="7.7109375" style="60" customWidth="1"/>
    <col min="8704" max="8705" width="8.140625" style="60" customWidth="1"/>
    <col min="8706" max="8706" width="6.42578125" style="60" customWidth="1"/>
    <col min="8707" max="8708" width="7.42578125" style="60" customWidth="1"/>
    <col min="8709" max="8709" width="6.28515625" style="60" customWidth="1"/>
    <col min="8710" max="8710" width="7.7109375" style="60" customWidth="1"/>
    <col min="8711" max="8711" width="7.28515625" style="60" customWidth="1"/>
    <col min="8712" max="8712" width="7.5703125" style="60" customWidth="1"/>
    <col min="8713" max="8713" width="8.28515625" style="60" customWidth="1"/>
    <col min="8714" max="8714" width="8.42578125" style="60" customWidth="1"/>
    <col min="8715" max="8715" width="7.28515625" style="60" customWidth="1"/>
    <col min="8716" max="8717" width="9.140625" style="60" customWidth="1"/>
    <col min="8718" max="8718" width="8" style="60" customWidth="1"/>
    <col min="8719" max="8720" width="9.140625" style="60" customWidth="1"/>
    <col min="8721" max="8721" width="8" style="60" customWidth="1"/>
    <col min="8722" max="8722" width="9" style="60" customWidth="1"/>
    <col min="8723" max="8723" width="9.28515625" style="60" customWidth="1"/>
    <col min="8724" max="8724" width="6.85546875" style="60" customWidth="1"/>
    <col min="8725" max="8949" width="8.85546875" style="60"/>
    <col min="8950" max="8950" width="19.28515625" style="60" customWidth="1"/>
    <col min="8951" max="8951" width="9.7109375" style="60" customWidth="1"/>
    <col min="8952" max="8952" width="9.42578125" style="60" customWidth="1"/>
    <col min="8953" max="8953" width="8.7109375" style="60" customWidth="1"/>
    <col min="8954" max="8955" width="9.42578125" style="60" customWidth="1"/>
    <col min="8956" max="8956" width="7.7109375" style="60" customWidth="1"/>
    <col min="8957" max="8957" width="8.85546875" style="60" customWidth="1"/>
    <col min="8958" max="8958" width="8.7109375" style="60" customWidth="1"/>
    <col min="8959" max="8959" width="7.7109375" style="60" customWidth="1"/>
    <col min="8960" max="8961" width="8.140625" style="60" customWidth="1"/>
    <col min="8962" max="8962" width="6.42578125" style="60" customWidth="1"/>
    <col min="8963" max="8964" width="7.42578125" style="60" customWidth="1"/>
    <col min="8965" max="8965" width="6.28515625" style="60" customWidth="1"/>
    <col min="8966" max="8966" width="7.7109375" style="60" customWidth="1"/>
    <col min="8967" max="8967" width="7.28515625" style="60" customWidth="1"/>
    <col min="8968" max="8968" width="7.5703125" style="60" customWidth="1"/>
    <col min="8969" max="8969" width="8.28515625" style="60" customWidth="1"/>
    <col min="8970" max="8970" width="8.42578125" style="60" customWidth="1"/>
    <col min="8971" max="8971" width="7.28515625" style="60" customWidth="1"/>
    <col min="8972" max="8973" width="9.140625" style="60" customWidth="1"/>
    <col min="8974" max="8974" width="8" style="60" customWidth="1"/>
    <col min="8975" max="8976" width="9.140625" style="60" customWidth="1"/>
    <col min="8977" max="8977" width="8" style="60" customWidth="1"/>
    <col min="8978" max="8978" width="9" style="60" customWidth="1"/>
    <col min="8979" max="8979" width="9.28515625" style="60" customWidth="1"/>
    <col min="8980" max="8980" width="6.85546875" style="60" customWidth="1"/>
    <col min="8981" max="9205" width="8.85546875" style="60"/>
    <col min="9206" max="9206" width="19.28515625" style="60" customWidth="1"/>
    <col min="9207" max="9207" width="9.7109375" style="60" customWidth="1"/>
    <col min="9208" max="9208" width="9.42578125" style="60" customWidth="1"/>
    <col min="9209" max="9209" width="8.7109375" style="60" customWidth="1"/>
    <col min="9210" max="9211" width="9.42578125" style="60" customWidth="1"/>
    <col min="9212" max="9212" width="7.7109375" style="60" customWidth="1"/>
    <col min="9213" max="9213" width="8.85546875" style="60" customWidth="1"/>
    <col min="9214" max="9214" width="8.7109375" style="60" customWidth="1"/>
    <col min="9215" max="9215" width="7.7109375" style="60" customWidth="1"/>
    <col min="9216" max="9217" width="8.140625" style="60" customWidth="1"/>
    <col min="9218" max="9218" width="6.42578125" style="60" customWidth="1"/>
    <col min="9219" max="9220" width="7.42578125" style="60" customWidth="1"/>
    <col min="9221" max="9221" width="6.28515625" style="60" customWidth="1"/>
    <col min="9222" max="9222" width="7.7109375" style="60" customWidth="1"/>
    <col min="9223" max="9223" width="7.28515625" style="60" customWidth="1"/>
    <col min="9224" max="9224" width="7.5703125" style="60" customWidth="1"/>
    <col min="9225" max="9225" width="8.28515625" style="60" customWidth="1"/>
    <col min="9226" max="9226" width="8.42578125" style="60" customWidth="1"/>
    <col min="9227" max="9227" width="7.28515625" style="60" customWidth="1"/>
    <col min="9228" max="9229" width="9.140625" style="60" customWidth="1"/>
    <col min="9230" max="9230" width="8" style="60" customWidth="1"/>
    <col min="9231" max="9232" width="9.140625" style="60" customWidth="1"/>
    <col min="9233" max="9233" width="8" style="60" customWidth="1"/>
    <col min="9234" max="9234" width="9" style="60" customWidth="1"/>
    <col min="9235" max="9235" width="9.28515625" style="60" customWidth="1"/>
    <col min="9236" max="9236" width="6.85546875" style="60" customWidth="1"/>
    <col min="9237" max="9461" width="8.85546875" style="60"/>
    <col min="9462" max="9462" width="19.28515625" style="60" customWidth="1"/>
    <col min="9463" max="9463" width="9.7109375" style="60" customWidth="1"/>
    <col min="9464" max="9464" width="9.42578125" style="60" customWidth="1"/>
    <col min="9465" max="9465" width="8.7109375" style="60" customWidth="1"/>
    <col min="9466" max="9467" width="9.42578125" style="60" customWidth="1"/>
    <col min="9468" max="9468" width="7.7109375" style="60" customWidth="1"/>
    <col min="9469" max="9469" width="8.85546875" style="60" customWidth="1"/>
    <col min="9470" max="9470" width="8.7109375" style="60" customWidth="1"/>
    <col min="9471" max="9471" width="7.7109375" style="60" customWidth="1"/>
    <col min="9472" max="9473" width="8.140625" style="60" customWidth="1"/>
    <col min="9474" max="9474" width="6.42578125" style="60" customWidth="1"/>
    <col min="9475" max="9476" width="7.42578125" style="60" customWidth="1"/>
    <col min="9477" max="9477" width="6.28515625" style="60" customWidth="1"/>
    <col min="9478" max="9478" width="7.7109375" style="60" customWidth="1"/>
    <col min="9479" max="9479" width="7.28515625" style="60" customWidth="1"/>
    <col min="9480" max="9480" width="7.5703125" style="60" customWidth="1"/>
    <col min="9481" max="9481" width="8.28515625" style="60" customWidth="1"/>
    <col min="9482" max="9482" width="8.42578125" style="60" customWidth="1"/>
    <col min="9483" max="9483" width="7.28515625" style="60" customWidth="1"/>
    <col min="9484" max="9485" width="9.140625" style="60" customWidth="1"/>
    <col min="9486" max="9486" width="8" style="60" customWidth="1"/>
    <col min="9487" max="9488" width="9.140625" style="60" customWidth="1"/>
    <col min="9489" max="9489" width="8" style="60" customWidth="1"/>
    <col min="9490" max="9490" width="9" style="60" customWidth="1"/>
    <col min="9491" max="9491" width="9.28515625" style="60" customWidth="1"/>
    <col min="9492" max="9492" width="6.85546875" style="60" customWidth="1"/>
    <col min="9493" max="9717" width="8.85546875" style="60"/>
    <col min="9718" max="9718" width="19.28515625" style="60" customWidth="1"/>
    <col min="9719" max="9719" width="9.7109375" style="60" customWidth="1"/>
    <col min="9720" max="9720" width="9.42578125" style="60" customWidth="1"/>
    <col min="9721" max="9721" width="8.7109375" style="60" customWidth="1"/>
    <col min="9722" max="9723" width="9.42578125" style="60" customWidth="1"/>
    <col min="9724" max="9724" width="7.7109375" style="60" customWidth="1"/>
    <col min="9725" max="9725" width="8.85546875" style="60" customWidth="1"/>
    <col min="9726" max="9726" width="8.7109375" style="60" customWidth="1"/>
    <col min="9727" max="9727" width="7.7109375" style="60" customWidth="1"/>
    <col min="9728" max="9729" width="8.140625" style="60" customWidth="1"/>
    <col min="9730" max="9730" width="6.42578125" style="60" customWidth="1"/>
    <col min="9731" max="9732" width="7.42578125" style="60" customWidth="1"/>
    <col min="9733" max="9733" width="6.28515625" style="60" customWidth="1"/>
    <col min="9734" max="9734" width="7.7109375" style="60" customWidth="1"/>
    <col min="9735" max="9735" width="7.28515625" style="60" customWidth="1"/>
    <col min="9736" max="9736" width="7.5703125" style="60" customWidth="1"/>
    <col min="9737" max="9737" width="8.28515625" style="60" customWidth="1"/>
    <col min="9738" max="9738" width="8.42578125" style="60" customWidth="1"/>
    <col min="9739" max="9739" width="7.28515625" style="60" customWidth="1"/>
    <col min="9740" max="9741" width="9.140625" style="60" customWidth="1"/>
    <col min="9742" max="9742" width="8" style="60" customWidth="1"/>
    <col min="9743" max="9744" width="9.140625" style="60" customWidth="1"/>
    <col min="9745" max="9745" width="8" style="60" customWidth="1"/>
    <col min="9746" max="9746" width="9" style="60" customWidth="1"/>
    <col min="9747" max="9747" width="9.28515625" style="60" customWidth="1"/>
    <col min="9748" max="9748" width="6.85546875" style="60" customWidth="1"/>
    <col min="9749" max="9973" width="8.85546875" style="60"/>
    <col min="9974" max="9974" width="19.28515625" style="60" customWidth="1"/>
    <col min="9975" max="9975" width="9.7109375" style="60" customWidth="1"/>
    <col min="9976" max="9976" width="9.42578125" style="60" customWidth="1"/>
    <col min="9977" max="9977" width="8.7109375" style="60" customWidth="1"/>
    <col min="9978" max="9979" width="9.42578125" style="60" customWidth="1"/>
    <col min="9980" max="9980" width="7.7109375" style="60" customWidth="1"/>
    <col min="9981" max="9981" width="8.85546875" style="60" customWidth="1"/>
    <col min="9982" max="9982" width="8.7109375" style="60" customWidth="1"/>
    <col min="9983" max="9983" width="7.7109375" style="60" customWidth="1"/>
    <col min="9984" max="9985" width="8.140625" style="60" customWidth="1"/>
    <col min="9986" max="9986" width="6.42578125" style="60" customWidth="1"/>
    <col min="9987" max="9988" width="7.42578125" style="60" customWidth="1"/>
    <col min="9989" max="9989" width="6.28515625" style="60" customWidth="1"/>
    <col min="9990" max="9990" width="7.7109375" style="60" customWidth="1"/>
    <col min="9991" max="9991" width="7.28515625" style="60" customWidth="1"/>
    <col min="9992" max="9992" width="7.5703125" style="60" customWidth="1"/>
    <col min="9993" max="9993" width="8.28515625" style="60" customWidth="1"/>
    <col min="9994" max="9994" width="8.42578125" style="60" customWidth="1"/>
    <col min="9995" max="9995" width="7.28515625" style="60" customWidth="1"/>
    <col min="9996" max="9997" width="9.140625" style="60" customWidth="1"/>
    <col min="9998" max="9998" width="8" style="60" customWidth="1"/>
    <col min="9999" max="10000" width="9.140625" style="60" customWidth="1"/>
    <col min="10001" max="10001" width="8" style="60" customWidth="1"/>
    <col min="10002" max="10002" width="9" style="60" customWidth="1"/>
    <col min="10003" max="10003" width="9.28515625" style="60" customWidth="1"/>
    <col min="10004" max="10004" width="6.85546875" style="60" customWidth="1"/>
    <col min="10005" max="10229" width="8.85546875" style="60"/>
    <col min="10230" max="10230" width="19.28515625" style="60" customWidth="1"/>
    <col min="10231" max="10231" width="9.7109375" style="60" customWidth="1"/>
    <col min="10232" max="10232" width="9.42578125" style="60" customWidth="1"/>
    <col min="10233" max="10233" width="8.7109375" style="60" customWidth="1"/>
    <col min="10234" max="10235" width="9.42578125" style="60" customWidth="1"/>
    <col min="10236" max="10236" width="7.7109375" style="60" customWidth="1"/>
    <col min="10237" max="10237" width="8.85546875" style="60" customWidth="1"/>
    <col min="10238" max="10238" width="8.7109375" style="60" customWidth="1"/>
    <col min="10239" max="10239" width="7.7109375" style="60" customWidth="1"/>
    <col min="10240" max="10241" width="8.140625" style="60" customWidth="1"/>
    <col min="10242" max="10242" width="6.42578125" style="60" customWidth="1"/>
    <col min="10243" max="10244" width="7.42578125" style="60" customWidth="1"/>
    <col min="10245" max="10245" width="6.28515625" style="60" customWidth="1"/>
    <col min="10246" max="10246" width="7.7109375" style="60" customWidth="1"/>
    <col min="10247" max="10247" width="7.28515625" style="60" customWidth="1"/>
    <col min="10248" max="10248" width="7.5703125" style="60" customWidth="1"/>
    <col min="10249" max="10249" width="8.28515625" style="60" customWidth="1"/>
    <col min="10250" max="10250" width="8.42578125" style="60" customWidth="1"/>
    <col min="10251" max="10251" width="7.28515625" style="60" customWidth="1"/>
    <col min="10252" max="10253" width="9.140625" style="60" customWidth="1"/>
    <col min="10254" max="10254" width="8" style="60" customWidth="1"/>
    <col min="10255" max="10256" width="9.140625" style="60" customWidth="1"/>
    <col min="10257" max="10257" width="8" style="60" customWidth="1"/>
    <col min="10258" max="10258" width="9" style="60" customWidth="1"/>
    <col min="10259" max="10259" width="9.28515625" style="60" customWidth="1"/>
    <col min="10260" max="10260" width="6.85546875" style="60" customWidth="1"/>
    <col min="10261" max="10485" width="8.85546875" style="60"/>
    <col min="10486" max="10486" width="19.28515625" style="60" customWidth="1"/>
    <col min="10487" max="10487" width="9.7109375" style="60" customWidth="1"/>
    <col min="10488" max="10488" width="9.42578125" style="60" customWidth="1"/>
    <col min="10489" max="10489" width="8.7109375" style="60" customWidth="1"/>
    <col min="10490" max="10491" width="9.42578125" style="60" customWidth="1"/>
    <col min="10492" max="10492" width="7.7109375" style="60" customWidth="1"/>
    <col min="10493" max="10493" width="8.85546875" style="60" customWidth="1"/>
    <col min="10494" max="10494" width="8.7109375" style="60" customWidth="1"/>
    <col min="10495" max="10495" width="7.7109375" style="60" customWidth="1"/>
    <col min="10496" max="10497" width="8.140625" style="60" customWidth="1"/>
    <col min="10498" max="10498" width="6.42578125" style="60" customWidth="1"/>
    <col min="10499" max="10500" width="7.42578125" style="60" customWidth="1"/>
    <col min="10501" max="10501" width="6.28515625" style="60" customWidth="1"/>
    <col min="10502" max="10502" width="7.7109375" style="60" customWidth="1"/>
    <col min="10503" max="10503" width="7.28515625" style="60" customWidth="1"/>
    <col min="10504" max="10504" width="7.5703125" style="60" customWidth="1"/>
    <col min="10505" max="10505" width="8.28515625" style="60" customWidth="1"/>
    <col min="10506" max="10506" width="8.42578125" style="60" customWidth="1"/>
    <col min="10507" max="10507" width="7.28515625" style="60" customWidth="1"/>
    <col min="10508" max="10509" width="9.140625" style="60" customWidth="1"/>
    <col min="10510" max="10510" width="8" style="60" customWidth="1"/>
    <col min="10511" max="10512" width="9.140625" style="60" customWidth="1"/>
    <col min="10513" max="10513" width="8" style="60" customWidth="1"/>
    <col min="10514" max="10514" width="9" style="60" customWidth="1"/>
    <col min="10515" max="10515" width="9.28515625" style="60" customWidth="1"/>
    <col min="10516" max="10516" width="6.85546875" style="60" customWidth="1"/>
    <col min="10517" max="10741" width="8.85546875" style="60"/>
    <col min="10742" max="10742" width="19.28515625" style="60" customWidth="1"/>
    <col min="10743" max="10743" width="9.7109375" style="60" customWidth="1"/>
    <col min="10744" max="10744" width="9.42578125" style="60" customWidth="1"/>
    <col min="10745" max="10745" width="8.7109375" style="60" customWidth="1"/>
    <col min="10746" max="10747" width="9.42578125" style="60" customWidth="1"/>
    <col min="10748" max="10748" width="7.7109375" style="60" customWidth="1"/>
    <col min="10749" max="10749" width="8.85546875" style="60" customWidth="1"/>
    <col min="10750" max="10750" width="8.7109375" style="60" customWidth="1"/>
    <col min="10751" max="10751" width="7.7109375" style="60" customWidth="1"/>
    <col min="10752" max="10753" width="8.140625" style="60" customWidth="1"/>
    <col min="10754" max="10754" width="6.42578125" style="60" customWidth="1"/>
    <col min="10755" max="10756" width="7.42578125" style="60" customWidth="1"/>
    <col min="10757" max="10757" width="6.28515625" style="60" customWidth="1"/>
    <col min="10758" max="10758" width="7.7109375" style="60" customWidth="1"/>
    <col min="10759" max="10759" width="7.28515625" style="60" customWidth="1"/>
    <col min="10760" max="10760" width="7.5703125" style="60" customWidth="1"/>
    <col min="10761" max="10761" width="8.28515625" style="60" customWidth="1"/>
    <col min="10762" max="10762" width="8.42578125" style="60" customWidth="1"/>
    <col min="10763" max="10763" width="7.28515625" style="60" customWidth="1"/>
    <col min="10764" max="10765" width="9.140625" style="60" customWidth="1"/>
    <col min="10766" max="10766" width="8" style="60" customWidth="1"/>
    <col min="10767" max="10768" width="9.140625" style="60" customWidth="1"/>
    <col min="10769" max="10769" width="8" style="60" customWidth="1"/>
    <col min="10770" max="10770" width="9" style="60" customWidth="1"/>
    <col min="10771" max="10771" width="9.28515625" style="60" customWidth="1"/>
    <col min="10772" max="10772" width="6.85546875" style="60" customWidth="1"/>
    <col min="10773" max="10997" width="8.85546875" style="60"/>
    <col min="10998" max="10998" width="19.28515625" style="60" customWidth="1"/>
    <col min="10999" max="10999" width="9.7109375" style="60" customWidth="1"/>
    <col min="11000" max="11000" width="9.42578125" style="60" customWidth="1"/>
    <col min="11001" max="11001" width="8.7109375" style="60" customWidth="1"/>
    <col min="11002" max="11003" width="9.42578125" style="60" customWidth="1"/>
    <col min="11004" max="11004" width="7.7109375" style="60" customWidth="1"/>
    <col min="11005" max="11005" width="8.85546875" style="60" customWidth="1"/>
    <col min="11006" max="11006" width="8.7109375" style="60" customWidth="1"/>
    <col min="11007" max="11007" width="7.7109375" style="60" customWidth="1"/>
    <col min="11008" max="11009" width="8.140625" style="60" customWidth="1"/>
    <col min="11010" max="11010" width="6.42578125" style="60" customWidth="1"/>
    <col min="11011" max="11012" width="7.42578125" style="60" customWidth="1"/>
    <col min="11013" max="11013" width="6.28515625" style="60" customWidth="1"/>
    <col min="11014" max="11014" width="7.7109375" style="60" customWidth="1"/>
    <col min="11015" max="11015" width="7.28515625" style="60" customWidth="1"/>
    <col min="11016" max="11016" width="7.5703125" style="60" customWidth="1"/>
    <col min="11017" max="11017" width="8.28515625" style="60" customWidth="1"/>
    <col min="11018" max="11018" width="8.42578125" style="60" customWidth="1"/>
    <col min="11019" max="11019" width="7.28515625" style="60" customWidth="1"/>
    <col min="11020" max="11021" width="9.140625" style="60" customWidth="1"/>
    <col min="11022" max="11022" width="8" style="60" customWidth="1"/>
    <col min="11023" max="11024" width="9.140625" style="60" customWidth="1"/>
    <col min="11025" max="11025" width="8" style="60" customWidth="1"/>
    <col min="11026" max="11026" width="9" style="60" customWidth="1"/>
    <col min="11027" max="11027" width="9.28515625" style="60" customWidth="1"/>
    <col min="11028" max="11028" width="6.85546875" style="60" customWidth="1"/>
    <col min="11029" max="11253" width="8.85546875" style="60"/>
    <col min="11254" max="11254" width="19.28515625" style="60" customWidth="1"/>
    <col min="11255" max="11255" width="9.7109375" style="60" customWidth="1"/>
    <col min="11256" max="11256" width="9.42578125" style="60" customWidth="1"/>
    <col min="11257" max="11257" width="8.7109375" style="60" customWidth="1"/>
    <col min="11258" max="11259" width="9.42578125" style="60" customWidth="1"/>
    <col min="11260" max="11260" width="7.7109375" style="60" customWidth="1"/>
    <col min="11261" max="11261" width="8.85546875" style="60" customWidth="1"/>
    <col min="11262" max="11262" width="8.7109375" style="60" customWidth="1"/>
    <col min="11263" max="11263" width="7.7109375" style="60" customWidth="1"/>
    <col min="11264" max="11265" width="8.140625" style="60" customWidth="1"/>
    <col min="11266" max="11266" width="6.42578125" style="60" customWidth="1"/>
    <col min="11267" max="11268" width="7.42578125" style="60" customWidth="1"/>
    <col min="11269" max="11269" width="6.28515625" style="60" customWidth="1"/>
    <col min="11270" max="11270" width="7.7109375" style="60" customWidth="1"/>
    <col min="11271" max="11271" width="7.28515625" style="60" customWidth="1"/>
    <col min="11272" max="11272" width="7.5703125" style="60" customWidth="1"/>
    <col min="11273" max="11273" width="8.28515625" style="60" customWidth="1"/>
    <col min="11274" max="11274" width="8.42578125" style="60" customWidth="1"/>
    <col min="11275" max="11275" width="7.28515625" style="60" customWidth="1"/>
    <col min="11276" max="11277" width="9.140625" style="60" customWidth="1"/>
    <col min="11278" max="11278" width="8" style="60" customWidth="1"/>
    <col min="11279" max="11280" width="9.140625" style="60" customWidth="1"/>
    <col min="11281" max="11281" width="8" style="60" customWidth="1"/>
    <col min="11282" max="11282" width="9" style="60" customWidth="1"/>
    <col min="11283" max="11283" width="9.28515625" style="60" customWidth="1"/>
    <col min="11284" max="11284" width="6.85546875" style="60" customWidth="1"/>
    <col min="11285" max="11509" width="8.85546875" style="60"/>
    <col min="11510" max="11510" width="19.28515625" style="60" customWidth="1"/>
    <col min="11511" max="11511" width="9.7109375" style="60" customWidth="1"/>
    <col min="11512" max="11512" width="9.42578125" style="60" customWidth="1"/>
    <col min="11513" max="11513" width="8.7109375" style="60" customWidth="1"/>
    <col min="11514" max="11515" width="9.42578125" style="60" customWidth="1"/>
    <col min="11516" max="11516" width="7.7109375" style="60" customWidth="1"/>
    <col min="11517" max="11517" width="8.85546875" style="60" customWidth="1"/>
    <col min="11518" max="11518" width="8.7109375" style="60" customWidth="1"/>
    <col min="11519" max="11519" width="7.7109375" style="60" customWidth="1"/>
    <col min="11520" max="11521" width="8.140625" style="60" customWidth="1"/>
    <col min="11522" max="11522" width="6.42578125" style="60" customWidth="1"/>
    <col min="11523" max="11524" width="7.42578125" style="60" customWidth="1"/>
    <col min="11525" max="11525" width="6.28515625" style="60" customWidth="1"/>
    <col min="11526" max="11526" width="7.7109375" style="60" customWidth="1"/>
    <col min="11527" max="11527" width="7.28515625" style="60" customWidth="1"/>
    <col min="11528" max="11528" width="7.5703125" style="60" customWidth="1"/>
    <col min="11529" max="11529" width="8.28515625" style="60" customWidth="1"/>
    <col min="11530" max="11530" width="8.42578125" style="60" customWidth="1"/>
    <col min="11531" max="11531" width="7.28515625" style="60" customWidth="1"/>
    <col min="11532" max="11533" width="9.140625" style="60" customWidth="1"/>
    <col min="11534" max="11534" width="8" style="60" customWidth="1"/>
    <col min="11535" max="11536" width="9.140625" style="60" customWidth="1"/>
    <col min="11537" max="11537" width="8" style="60" customWidth="1"/>
    <col min="11538" max="11538" width="9" style="60" customWidth="1"/>
    <col min="11539" max="11539" width="9.28515625" style="60" customWidth="1"/>
    <col min="11540" max="11540" width="6.85546875" style="60" customWidth="1"/>
    <col min="11541" max="11765" width="8.85546875" style="60"/>
    <col min="11766" max="11766" width="19.28515625" style="60" customWidth="1"/>
    <col min="11767" max="11767" width="9.7109375" style="60" customWidth="1"/>
    <col min="11768" max="11768" width="9.42578125" style="60" customWidth="1"/>
    <col min="11769" max="11769" width="8.7109375" style="60" customWidth="1"/>
    <col min="11770" max="11771" width="9.42578125" style="60" customWidth="1"/>
    <col min="11772" max="11772" width="7.7109375" style="60" customWidth="1"/>
    <col min="11773" max="11773" width="8.85546875" style="60" customWidth="1"/>
    <col min="11774" max="11774" width="8.7109375" style="60" customWidth="1"/>
    <col min="11775" max="11775" width="7.7109375" style="60" customWidth="1"/>
    <col min="11776" max="11777" width="8.140625" style="60" customWidth="1"/>
    <col min="11778" max="11778" width="6.42578125" style="60" customWidth="1"/>
    <col min="11779" max="11780" width="7.42578125" style="60" customWidth="1"/>
    <col min="11781" max="11781" width="6.28515625" style="60" customWidth="1"/>
    <col min="11782" max="11782" width="7.7109375" style="60" customWidth="1"/>
    <col min="11783" max="11783" width="7.28515625" style="60" customWidth="1"/>
    <col min="11784" max="11784" width="7.5703125" style="60" customWidth="1"/>
    <col min="11785" max="11785" width="8.28515625" style="60" customWidth="1"/>
    <col min="11786" max="11786" width="8.42578125" style="60" customWidth="1"/>
    <col min="11787" max="11787" width="7.28515625" style="60" customWidth="1"/>
    <col min="11788" max="11789" width="9.140625" style="60" customWidth="1"/>
    <col min="11790" max="11790" width="8" style="60" customWidth="1"/>
    <col min="11791" max="11792" width="9.140625" style="60" customWidth="1"/>
    <col min="11793" max="11793" width="8" style="60" customWidth="1"/>
    <col min="11794" max="11794" width="9" style="60" customWidth="1"/>
    <col min="11795" max="11795" width="9.28515625" style="60" customWidth="1"/>
    <col min="11796" max="11796" width="6.85546875" style="60" customWidth="1"/>
    <col min="11797" max="12021" width="8.85546875" style="60"/>
    <col min="12022" max="12022" width="19.28515625" style="60" customWidth="1"/>
    <col min="12023" max="12023" width="9.7109375" style="60" customWidth="1"/>
    <col min="12024" max="12024" width="9.42578125" style="60" customWidth="1"/>
    <col min="12025" max="12025" width="8.7109375" style="60" customWidth="1"/>
    <col min="12026" max="12027" width="9.42578125" style="60" customWidth="1"/>
    <col min="12028" max="12028" width="7.7109375" style="60" customWidth="1"/>
    <col min="12029" max="12029" width="8.85546875" style="60" customWidth="1"/>
    <col min="12030" max="12030" width="8.7109375" style="60" customWidth="1"/>
    <col min="12031" max="12031" width="7.7109375" style="60" customWidth="1"/>
    <col min="12032" max="12033" width="8.140625" style="60" customWidth="1"/>
    <col min="12034" max="12034" width="6.42578125" style="60" customWidth="1"/>
    <col min="12035" max="12036" width="7.42578125" style="60" customWidth="1"/>
    <col min="12037" max="12037" width="6.28515625" style="60" customWidth="1"/>
    <col min="12038" max="12038" width="7.7109375" style="60" customWidth="1"/>
    <col min="12039" max="12039" width="7.28515625" style="60" customWidth="1"/>
    <col min="12040" max="12040" width="7.5703125" style="60" customWidth="1"/>
    <col min="12041" max="12041" width="8.28515625" style="60" customWidth="1"/>
    <col min="12042" max="12042" width="8.42578125" style="60" customWidth="1"/>
    <col min="12043" max="12043" width="7.28515625" style="60" customWidth="1"/>
    <col min="12044" max="12045" width="9.140625" style="60" customWidth="1"/>
    <col min="12046" max="12046" width="8" style="60" customWidth="1"/>
    <col min="12047" max="12048" width="9.140625" style="60" customWidth="1"/>
    <col min="12049" max="12049" width="8" style="60" customWidth="1"/>
    <col min="12050" max="12050" width="9" style="60" customWidth="1"/>
    <col min="12051" max="12051" width="9.28515625" style="60" customWidth="1"/>
    <col min="12052" max="12052" width="6.85546875" style="60" customWidth="1"/>
    <col min="12053" max="12277" width="8.85546875" style="60"/>
    <col min="12278" max="12278" width="19.28515625" style="60" customWidth="1"/>
    <col min="12279" max="12279" width="9.7109375" style="60" customWidth="1"/>
    <col min="12280" max="12280" width="9.42578125" style="60" customWidth="1"/>
    <col min="12281" max="12281" width="8.7109375" style="60" customWidth="1"/>
    <col min="12282" max="12283" width="9.42578125" style="60" customWidth="1"/>
    <col min="12284" max="12284" width="7.7109375" style="60" customWidth="1"/>
    <col min="12285" max="12285" width="8.85546875" style="60" customWidth="1"/>
    <col min="12286" max="12286" width="8.7109375" style="60" customWidth="1"/>
    <col min="12287" max="12287" width="7.7109375" style="60" customWidth="1"/>
    <col min="12288" max="12289" width="8.140625" style="60" customWidth="1"/>
    <col min="12290" max="12290" width="6.42578125" style="60" customWidth="1"/>
    <col min="12291" max="12292" width="7.42578125" style="60" customWidth="1"/>
    <col min="12293" max="12293" width="6.28515625" style="60" customWidth="1"/>
    <col min="12294" max="12294" width="7.7109375" style="60" customWidth="1"/>
    <col min="12295" max="12295" width="7.28515625" style="60" customWidth="1"/>
    <col min="12296" max="12296" width="7.5703125" style="60" customWidth="1"/>
    <col min="12297" max="12297" width="8.28515625" style="60" customWidth="1"/>
    <col min="12298" max="12298" width="8.42578125" style="60" customWidth="1"/>
    <col min="12299" max="12299" width="7.28515625" style="60" customWidth="1"/>
    <col min="12300" max="12301" width="9.140625" style="60" customWidth="1"/>
    <col min="12302" max="12302" width="8" style="60" customWidth="1"/>
    <col min="12303" max="12304" width="9.140625" style="60" customWidth="1"/>
    <col min="12305" max="12305" width="8" style="60" customWidth="1"/>
    <col min="12306" max="12306" width="9" style="60" customWidth="1"/>
    <col min="12307" max="12307" width="9.28515625" style="60" customWidth="1"/>
    <col min="12308" max="12308" width="6.85546875" style="60" customWidth="1"/>
    <col min="12309" max="12533" width="8.85546875" style="60"/>
    <col min="12534" max="12534" width="19.28515625" style="60" customWidth="1"/>
    <col min="12535" max="12535" width="9.7109375" style="60" customWidth="1"/>
    <col min="12536" max="12536" width="9.42578125" style="60" customWidth="1"/>
    <col min="12537" max="12537" width="8.7109375" style="60" customWidth="1"/>
    <col min="12538" max="12539" width="9.42578125" style="60" customWidth="1"/>
    <col min="12540" max="12540" width="7.7109375" style="60" customWidth="1"/>
    <col min="12541" max="12541" width="8.85546875" style="60" customWidth="1"/>
    <col min="12542" max="12542" width="8.7109375" style="60" customWidth="1"/>
    <col min="12543" max="12543" width="7.7109375" style="60" customWidth="1"/>
    <col min="12544" max="12545" width="8.140625" style="60" customWidth="1"/>
    <col min="12546" max="12546" width="6.42578125" style="60" customWidth="1"/>
    <col min="12547" max="12548" width="7.42578125" style="60" customWidth="1"/>
    <col min="12549" max="12549" width="6.28515625" style="60" customWidth="1"/>
    <col min="12550" max="12550" width="7.7109375" style="60" customWidth="1"/>
    <col min="12551" max="12551" width="7.28515625" style="60" customWidth="1"/>
    <col min="12552" max="12552" width="7.5703125" style="60" customWidth="1"/>
    <col min="12553" max="12553" width="8.28515625" style="60" customWidth="1"/>
    <col min="12554" max="12554" width="8.42578125" style="60" customWidth="1"/>
    <col min="12555" max="12555" width="7.28515625" style="60" customWidth="1"/>
    <col min="12556" max="12557" width="9.140625" style="60" customWidth="1"/>
    <col min="12558" max="12558" width="8" style="60" customWidth="1"/>
    <col min="12559" max="12560" width="9.140625" style="60" customWidth="1"/>
    <col min="12561" max="12561" width="8" style="60" customWidth="1"/>
    <col min="12562" max="12562" width="9" style="60" customWidth="1"/>
    <col min="12563" max="12563" width="9.28515625" style="60" customWidth="1"/>
    <col min="12564" max="12564" width="6.85546875" style="60" customWidth="1"/>
    <col min="12565" max="12789" width="8.85546875" style="60"/>
    <col min="12790" max="12790" width="19.28515625" style="60" customWidth="1"/>
    <col min="12791" max="12791" width="9.7109375" style="60" customWidth="1"/>
    <col min="12792" max="12792" width="9.42578125" style="60" customWidth="1"/>
    <col min="12793" max="12793" width="8.7109375" style="60" customWidth="1"/>
    <col min="12794" max="12795" width="9.42578125" style="60" customWidth="1"/>
    <col min="12796" max="12796" width="7.7109375" style="60" customWidth="1"/>
    <col min="12797" max="12797" width="8.85546875" style="60" customWidth="1"/>
    <col min="12798" max="12798" width="8.7109375" style="60" customWidth="1"/>
    <col min="12799" max="12799" width="7.7109375" style="60" customWidth="1"/>
    <col min="12800" max="12801" width="8.140625" style="60" customWidth="1"/>
    <col min="12802" max="12802" width="6.42578125" style="60" customWidth="1"/>
    <col min="12803" max="12804" width="7.42578125" style="60" customWidth="1"/>
    <col min="12805" max="12805" width="6.28515625" style="60" customWidth="1"/>
    <col min="12806" max="12806" width="7.7109375" style="60" customWidth="1"/>
    <col min="12807" max="12807" width="7.28515625" style="60" customWidth="1"/>
    <col min="12808" max="12808" width="7.5703125" style="60" customWidth="1"/>
    <col min="12809" max="12809" width="8.28515625" style="60" customWidth="1"/>
    <col min="12810" max="12810" width="8.42578125" style="60" customWidth="1"/>
    <col min="12811" max="12811" width="7.28515625" style="60" customWidth="1"/>
    <col min="12812" max="12813" width="9.140625" style="60" customWidth="1"/>
    <col min="12814" max="12814" width="8" style="60" customWidth="1"/>
    <col min="12815" max="12816" width="9.140625" style="60" customWidth="1"/>
    <col min="12817" max="12817" width="8" style="60" customWidth="1"/>
    <col min="12818" max="12818" width="9" style="60" customWidth="1"/>
    <col min="12819" max="12819" width="9.28515625" style="60" customWidth="1"/>
    <col min="12820" max="12820" width="6.85546875" style="60" customWidth="1"/>
    <col min="12821" max="13045" width="8.85546875" style="60"/>
    <col min="13046" max="13046" width="19.28515625" style="60" customWidth="1"/>
    <col min="13047" max="13047" width="9.7109375" style="60" customWidth="1"/>
    <col min="13048" max="13048" width="9.42578125" style="60" customWidth="1"/>
    <col min="13049" max="13049" width="8.7109375" style="60" customWidth="1"/>
    <col min="13050" max="13051" width="9.42578125" style="60" customWidth="1"/>
    <col min="13052" max="13052" width="7.7109375" style="60" customWidth="1"/>
    <col min="13053" max="13053" width="8.85546875" style="60" customWidth="1"/>
    <col min="13054" max="13054" width="8.7109375" style="60" customWidth="1"/>
    <col min="13055" max="13055" width="7.7109375" style="60" customWidth="1"/>
    <col min="13056" max="13057" width="8.140625" style="60" customWidth="1"/>
    <col min="13058" max="13058" width="6.42578125" style="60" customWidth="1"/>
    <col min="13059" max="13060" width="7.42578125" style="60" customWidth="1"/>
    <col min="13061" max="13061" width="6.28515625" style="60" customWidth="1"/>
    <col min="13062" max="13062" width="7.7109375" style="60" customWidth="1"/>
    <col min="13063" max="13063" width="7.28515625" style="60" customWidth="1"/>
    <col min="13064" max="13064" width="7.5703125" style="60" customWidth="1"/>
    <col min="13065" max="13065" width="8.28515625" style="60" customWidth="1"/>
    <col min="13066" max="13066" width="8.42578125" style="60" customWidth="1"/>
    <col min="13067" max="13067" width="7.28515625" style="60" customWidth="1"/>
    <col min="13068" max="13069" width="9.140625" style="60" customWidth="1"/>
    <col min="13070" max="13070" width="8" style="60" customWidth="1"/>
    <col min="13071" max="13072" width="9.140625" style="60" customWidth="1"/>
    <col min="13073" max="13073" width="8" style="60" customWidth="1"/>
    <col min="13074" max="13074" width="9" style="60" customWidth="1"/>
    <col min="13075" max="13075" width="9.28515625" style="60" customWidth="1"/>
    <col min="13076" max="13076" width="6.85546875" style="60" customWidth="1"/>
    <col min="13077" max="13301" width="8.85546875" style="60"/>
    <col min="13302" max="13302" width="19.28515625" style="60" customWidth="1"/>
    <col min="13303" max="13303" width="9.7109375" style="60" customWidth="1"/>
    <col min="13304" max="13304" width="9.42578125" style="60" customWidth="1"/>
    <col min="13305" max="13305" width="8.7109375" style="60" customWidth="1"/>
    <col min="13306" max="13307" width="9.42578125" style="60" customWidth="1"/>
    <col min="13308" max="13308" width="7.7109375" style="60" customWidth="1"/>
    <col min="13309" max="13309" width="8.85546875" style="60" customWidth="1"/>
    <col min="13310" max="13310" width="8.7109375" style="60" customWidth="1"/>
    <col min="13311" max="13311" width="7.7109375" style="60" customWidth="1"/>
    <col min="13312" max="13313" width="8.140625" style="60" customWidth="1"/>
    <col min="13314" max="13314" width="6.42578125" style="60" customWidth="1"/>
    <col min="13315" max="13316" width="7.42578125" style="60" customWidth="1"/>
    <col min="13317" max="13317" width="6.28515625" style="60" customWidth="1"/>
    <col min="13318" max="13318" width="7.7109375" style="60" customWidth="1"/>
    <col min="13319" max="13319" width="7.28515625" style="60" customWidth="1"/>
    <col min="13320" max="13320" width="7.5703125" style="60" customWidth="1"/>
    <col min="13321" max="13321" width="8.28515625" style="60" customWidth="1"/>
    <col min="13322" max="13322" width="8.42578125" style="60" customWidth="1"/>
    <col min="13323" max="13323" width="7.28515625" style="60" customWidth="1"/>
    <col min="13324" max="13325" width="9.140625" style="60" customWidth="1"/>
    <col min="13326" max="13326" width="8" style="60" customWidth="1"/>
    <col min="13327" max="13328" width="9.140625" style="60" customWidth="1"/>
    <col min="13329" max="13329" width="8" style="60" customWidth="1"/>
    <col min="13330" max="13330" width="9" style="60" customWidth="1"/>
    <col min="13331" max="13331" width="9.28515625" style="60" customWidth="1"/>
    <col min="13332" max="13332" width="6.85546875" style="60" customWidth="1"/>
    <col min="13333" max="13557" width="8.85546875" style="60"/>
    <col min="13558" max="13558" width="19.28515625" style="60" customWidth="1"/>
    <col min="13559" max="13559" width="9.7109375" style="60" customWidth="1"/>
    <col min="13560" max="13560" width="9.42578125" style="60" customWidth="1"/>
    <col min="13561" max="13561" width="8.7109375" style="60" customWidth="1"/>
    <col min="13562" max="13563" width="9.42578125" style="60" customWidth="1"/>
    <col min="13564" max="13564" width="7.7109375" style="60" customWidth="1"/>
    <col min="13565" max="13565" width="8.85546875" style="60" customWidth="1"/>
    <col min="13566" max="13566" width="8.7109375" style="60" customWidth="1"/>
    <col min="13567" max="13567" width="7.7109375" style="60" customWidth="1"/>
    <col min="13568" max="13569" width="8.140625" style="60" customWidth="1"/>
    <col min="13570" max="13570" width="6.42578125" style="60" customWidth="1"/>
    <col min="13571" max="13572" width="7.42578125" style="60" customWidth="1"/>
    <col min="13573" max="13573" width="6.28515625" style="60" customWidth="1"/>
    <col min="13574" max="13574" width="7.7109375" style="60" customWidth="1"/>
    <col min="13575" max="13575" width="7.28515625" style="60" customWidth="1"/>
    <col min="13576" max="13576" width="7.5703125" style="60" customWidth="1"/>
    <col min="13577" max="13577" width="8.28515625" style="60" customWidth="1"/>
    <col min="13578" max="13578" width="8.42578125" style="60" customWidth="1"/>
    <col min="13579" max="13579" width="7.28515625" style="60" customWidth="1"/>
    <col min="13580" max="13581" width="9.140625" style="60" customWidth="1"/>
    <col min="13582" max="13582" width="8" style="60" customWidth="1"/>
    <col min="13583" max="13584" width="9.140625" style="60" customWidth="1"/>
    <col min="13585" max="13585" width="8" style="60" customWidth="1"/>
    <col min="13586" max="13586" width="9" style="60" customWidth="1"/>
    <col min="13587" max="13587" width="9.28515625" style="60" customWidth="1"/>
    <col min="13588" max="13588" width="6.85546875" style="60" customWidth="1"/>
    <col min="13589" max="13813" width="8.85546875" style="60"/>
    <col min="13814" max="13814" width="19.28515625" style="60" customWidth="1"/>
    <col min="13815" max="13815" width="9.7109375" style="60" customWidth="1"/>
    <col min="13816" max="13816" width="9.42578125" style="60" customWidth="1"/>
    <col min="13817" max="13817" width="8.7109375" style="60" customWidth="1"/>
    <col min="13818" max="13819" width="9.42578125" style="60" customWidth="1"/>
    <col min="13820" max="13820" width="7.7109375" style="60" customWidth="1"/>
    <col min="13821" max="13821" width="8.85546875" style="60" customWidth="1"/>
    <col min="13822" max="13822" width="8.7109375" style="60" customWidth="1"/>
    <col min="13823" max="13823" width="7.7109375" style="60" customWidth="1"/>
    <col min="13824" max="13825" width="8.140625" style="60" customWidth="1"/>
    <col min="13826" max="13826" width="6.42578125" style="60" customWidth="1"/>
    <col min="13827" max="13828" width="7.42578125" style="60" customWidth="1"/>
    <col min="13829" max="13829" width="6.28515625" style="60" customWidth="1"/>
    <col min="13830" max="13830" width="7.7109375" style="60" customWidth="1"/>
    <col min="13831" max="13831" width="7.28515625" style="60" customWidth="1"/>
    <col min="13832" max="13832" width="7.5703125" style="60" customWidth="1"/>
    <col min="13833" max="13833" width="8.28515625" style="60" customWidth="1"/>
    <col min="13834" max="13834" width="8.42578125" style="60" customWidth="1"/>
    <col min="13835" max="13835" width="7.28515625" style="60" customWidth="1"/>
    <col min="13836" max="13837" width="9.140625" style="60" customWidth="1"/>
    <col min="13838" max="13838" width="8" style="60" customWidth="1"/>
    <col min="13839" max="13840" width="9.140625" style="60" customWidth="1"/>
    <col min="13841" max="13841" width="8" style="60" customWidth="1"/>
    <col min="13842" max="13842" width="9" style="60" customWidth="1"/>
    <col min="13843" max="13843" width="9.28515625" style="60" customWidth="1"/>
    <col min="13844" max="13844" width="6.85546875" style="60" customWidth="1"/>
    <col min="13845" max="14069" width="8.85546875" style="60"/>
    <col min="14070" max="14070" width="19.28515625" style="60" customWidth="1"/>
    <col min="14071" max="14071" width="9.7109375" style="60" customWidth="1"/>
    <col min="14072" max="14072" width="9.42578125" style="60" customWidth="1"/>
    <col min="14073" max="14073" width="8.7109375" style="60" customWidth="1"/>
    <col min="14074" max="14075" width="9.42578125" style="60" customWidth="1"/>
    <col min="14076" max="14076" width="7.7109375" style="60" customWidth="1"/>
    <col min="14077" max="14077" width="8.85546875" style="60" customWidth="1"/>
    <col min="14078" max="14078" width="8.7109375" style="60" customWidth="1"/>
    <col min="14079" max="14079" width="7.7109375" style="60" customWidth="1"/>
    <col min="14080" max="14081" width="8.140625" style="60" customWidth="1"/>
    <col min="14082" max="14082" width="6.42578125" style="60" customWidth="1"/>
    <col min="14083" max="14084" width="7.42578125" style="60" customWidth="1"/>
    <col min="14085" max="14085" width="6.28515625" style="60" customWidth="1"/>
    <col min="14086" max="14086" width="7.7109375" style="60" customWidth="1"/>
    <col min="14087" max="14087" width="7.28515625" style="60" customWidth="1"/>
    <col min="14088" max="14088" width="7.5703125" style="60" customWidth="1"/>
    <col min="14089" max="14089" width="8.28515625" style="60" customWidth="1"/>
    <col min="14090" max="14090" width="8.42578125" style="60" customWidth="1"/>
    <col min="14091" max="14091" width="7.28515625" style="60" customWidth="1"/>
    <col min="14092" max="14093" width="9.140625" style="60" customWidth="1"/>
    <col min="14094" max="14094" width="8" style="60" customWidth="1"/>
    <col min="14095" max="14096" width="9.140625" style="60" customWidth="1"/>
    <col min="14097" max="14097" width="8" style="60" customWidth="1"/>
    <col min="14098" max="14098" width="9" style="60" customWidth="1"/>
    <col min="14099" max="14099" width="9.28515625" style="60" customWidth="1"/>
    <col min="14100" max="14100" width="6.85546875" style="60" customWidth="1"/>
    <col min="14101" max="14325" width="8.85546875" style="60"/>
    <col min="14326" max="14326" width="19.28515625" style="60" customWidth="1"/>
    <col min="14327" max="14327" width="9.7109375" style="60" customWidth="1"/>
    <col min="14328" max="14328" width="9.42578125" style="60" customWidth="1"/>
    <col min="14329" max="14329" width="8.7109375" style="60" customWidth="1"/>
    <col min="14330" max="14331" width="9.42578125" style="60" customWidth="1"/>
    <col min="14332" max="14332" width="7.7109375" style="60" customWidth="1"/>
    <col min="14333" max="14333" width="8.85546875" style="60" customWidth="1"/>
    <col min="14334" max="14334" width="8.7109375" style="60" customWidth="1"/>
    <col min="14335" max="14335" width="7.7109375" style="60" customWidth="1"/>
    <col min="14336" max="14337" width="8.140625" style="60" customWidth="1"/>
    <col min="14338" max="14338" width="6.42578125" style="60" customWidth="1"/>
    <col min="14339" max="14340" width="7.42578125" style="60" customWidth="1"/>
    <col min="14341" max="14341" width="6.28515625" style="60" customWidth="1"/>
    <col min="14342" max="14342" width="7.7109375" style="60" customWidth="1"/>
    <col min="14343" max="14343" width="7.28515625" style="60" customWidth="1"/>
    <col min="14344" max="14344" width="7.5703125" style="60" customWidth="1"/>
    <col min="14345" max="14345" width="8.28515625" style="60" customWidth="1"/>
    <col min="14346" max="14346" width="8.42578125" style="60" customWidth="1"/>
    <col min="14347" max="14347" width="7.28515625" style="60" customWidth="1"/>
    <col min="14348" max="14349" width="9.140625" style="60" customWidth="1"/>
    <col min="14350" max="14350" width="8" style="60" customWidth="1"/>
    <col min="14351" max="14352" width="9.140625" style="60" customWidth="1"/>
    <col min="14353" max="14353" width="8" style="60" customWidth="1"/>
    <col min="14354" max="14354" width="9" style="60" customWidth="1"/>
    <col min="14355" max="14355" width="9.28515625" style="60" customWidth="1"/>
    <col min="14356" max="14356" width="6.85546875" style="60" customWidth="1"/>
    <col min="14357" max="14581" width="8.85546875" style="60"/>
    <col min="14582" max="14582" width="19.28515625" style="60" customWidth="1"/>
    <col min="14583" max="14583" width="9.7109375" style="60" customWidth="1"/>
    <col min="14584" max="14584" width="9.42578125" style="60" customWidth="1"/>
    <col min="14585" max="14585" width="8.7109375" style="60" customWidth="1"/>
    <col min="14586" max="14587" width="9.42578125" style="60" customWidth="1"/>
    <col min="14588" max="14588" width="7.7109375" style="60" customWidth="1"/>
    <col min="14589" max="14589" width="8.85546875" style="60" customWidth="1"/>
    <col min="14590" max="14590" width="8.7109375" style="60" customWidth="1"/>
    <col min="14591" max="14591" width="7.7109375" style="60" customWidth="1"/>
    <col min="14592" max="14593" width="8.140625" style="60" customWidth="1"/>
    <col min="14594" max="14594" width="6.42578125" style="60" customWidth="1"/>
    <col min="14595" max="14596" width="7.42578125" style="60" customWidth="1"/>
    <col min="14597" max="14597" width="6.28515625" style="60" customWidth="1"/>
    <col min="14598" max="14598" width="7.7109375" style="60" customWidth="1"/>
    <col min="14599" max="14599" width="7.28515625" style="60" customWidth="1"/>
    <col min="14600" max="14600" width="7.5703125" style="60" customWidth="1"/>
    <col min="14601" max="14601" width="8.28515625" style="60" customWidth="1"/>
    <col min="14602" max="14602" width="8.42578125" style="60" customWidth="1"/>
    <col min="14603" max="14603" width="7.28515625" style="60" customWidth="1"/>
    <col min="14604" max="14605" width="9.140625" style="60" customWidth="1"/>
    <col min="14606" max="14606" width="8" style="60" customWidth="1"/>
    <col min="14607" max="14608" width="9.140625" style="60" customWidth="1"/>
    <col min="14609" max="14609" width="8" style="60" customWidth="1"/>
    <col min="14610" max="14610" width="9" style="60" customWidth="1"/>
    <col min="14611" max="14611" width="9.28515625" style="60" customWidth="1"/>
    <col min="14612" max="14612" width="6.85546875" style="60" customWidth="1"/>
    <col min="14613" max="14837" width="8.85546875" style="60"/>
    <col min="14838" max="14838" width="19.28515625" style="60" customWidth="1"/>
    <col min="14839" max="14839" width="9.7109375" style="60" customWidth="1"/>
    <col min="14840" max="14840" width="9.42578125" style="60" customWidth="1"/>
    <col min="14841" max="14841" width="8.7109375" style="60" customWidth="1"/>
    <col min="14842" max="14843" width="9.42578125" style="60" customWidth="1"/>
    <col min="14844" max="14844" width="7.7109375" style="60" customWidth="1"/>
    <col min="14845" max="14845" width="8.85546875" style="60" customWidth="1"/>
    <col min="14846" max="14846" width="8.7109375" style="60" customWidth="1"/>
    <col min="14847" max="14847" width="7.7109375" style="60" customWidth="1"/>
    <col min="14848" max="14849" width="8.140625" style="60" customWidth="1"/>
    <col min="14850" max="14850" width="6.42578125" style="60" customWidth="1"/>
    <col min="14851" max="14852" width="7.42578125" style="60" customWidth="1"/>
    <col min="14853" max="14853" width="6.28515625" style="60" customWidth="1"/>
    <col min="14854" max="14854" width="7.7109375" style="60" customWidth="1"/>
    <col min="14855" max="14855" width="7.28515625" style="60" customWidth="1"/>
    <col min="14856" max="14856" width="7.5703125" style="60" customWidth="1"/>
    <col min="14857" max="14857" width="8.28515625" style="60" customWidth="1"/>
    <col min="14858" max="14858" width="8.42578125" style="60" customWidth="1"/>
    <col min="14859" max="14859" width="7.28515625" style="60" customWidth="1"/>
    <col min="14860" max="14861" width="9.140625" style="60" customWidth="1"/>
    <col min="14862" max="14862" width="8" style="60" customWidth="1"/>
    <col min="14863" max="14864" width="9.140625" style="60" customWidth="1"/>
    <col min="14865" max="14865" width="8" style="60" customWidth="1"/>
    <col min="14866" max="14866" width="9" style="60" customWidth="1"/>
    <col min="14867" max="14867" width="9.28515625" style="60" customWidth="1"/>
    <col min="14868" max="14868" width="6.85546875" style="60" customWidth="1"/>
    <col min="14869" max="15093" width="8.85546875" style="60"/>
    <col min="15094" max="15094" width="19.28515625" style="60" customWidth="1"/>
    <col min="15095" max="15095" width="9.7109375" style="60" customWidth="1"/>
    <col min="15096" max="15096" width="9.42578125" style="60" customWidth="1"/>
    <col min="15097" max="15097" width="8.7109375" style="60" customWidth="1"/>
    <col min="15098" max="15099" width="9.42578125" style="60" customWidth="1"/>
    <col min="15100" max="15100" width="7.7109375" style="60" customWidth="1"/>
    <col min="15101" max="15101" width="8.85546875" style="60" customWidth="1"/>
    <col min="15102" max="15102" width="8.7109375" style="60" customWidth="1"/>
    <col min="15103" max="15103" width="7.7109375" style="60" customWidth="1"/>
    <col min="15104" max="15105" width="8.140625" style="60" customWidth="1"/>
    <col min="15106" max="15106" width="6.42578125" style="60" customWidth="1"/>
    <col min="15107" max="15108" width="7.42578125" style="60" customWidth="1"/>
    <col min="15109" max="15109" width="6.28515625" style="60" customWidth="1"/>
    <col min="15110" max="15110" width="7.7109375" style="60" customWidth="1"/>
    <col min="15111" max="15111" width="7.28515625" style="60" customWidth="1"/>
    <col min="15112" max="15112" width="7.5703125" style="60" customWidth="1"/>
    <col min="15113" max="15113" width="8.28515625" style="60" customWidth="1"/>
    <col min="15114" max="15114" width="8.42578125" style="60" customWidth="1"/>
    <col min="15115" max="15115" width="7.28515625" style="60" customWidth="1"/>
    <col min="15116" max="15117" width="9.140625" style="60" customWidth="1"/>
    <col min="15118" max="15118" width="8" style="60" customWidth="1"/>
    <col min="15119" max="15120" width="9.140625" style="60" customWidth="1"/>
    <col min="15121" max="15121" width="8" style="60" customWidth="1"/>
    <col min="15122" max="15122" width="9" style="60" customWidth="1"/>
    <col min="15123" max="15123" width="9.28515625" style="60" customWidth="1"/>
    <col min="15124" max="15124" width="6.85546875" style="60" customWidth="1"/>
    <col min="15125" max="15349" width="8.85546875" style="60"/>
    <col min="15350" max="15350" width="19.28515625" style="60" customWidth="1"/>
    <col min="15351" max="15351" width="9.7109375" style="60" customWidth="1"/>
    <col min="15352" max="15352" width="9.42578125" style="60" customWidth="1"/>
    <col min="15353" max="15353" width="8.7109375" style="60" customWidth="1"/>
    <col min="15354" max="15355" width="9.42578125" style="60" customWidth="1"/>
    <col min="15356" max="15356" width="7.7109375" style="60" customWidth="1"/>
    <col min="15357" max="15357" width="8.85546875" style="60" customWidth="1"/>
    <col min="15358" max="15358" width="8.7109375" style="60" customWidth="1"/>
    <col min="15359" max="15359" width="7.7109375" style="60" customWidth="1"/>
    <col min="15360" max="15361" width="8.140625" style="60" customWidth="1"/>
    <col min="15362" max="15362" width="6.42578125" style="60" customWidth="1"/>
    <col min="15363" max="15364" width="7.42578125" style="60" customWidth="1"/>
    <col min="15365" max="15365" width="6.28515625" style="60" customWidth="1"/>
    <col min="15366" max="15366" width="7.7109375" style="60" customWidth="1"/>
    <col min="15367" max="15367" width="7.28515625" style="60" customWidth="1"/>
    <col min="15368" max="15368" width="7.5703125" style="60" customWidth="1"/>
    <col min="15369" max="15369" width="8.28515625" style="60" customWidth="1"/>
    <col min="15370" max="15370" width="8.42578125" style="60" customWidth="1"/>
    <col min="15371" max="15371" width="7.28515625" style="60" customWidth="1"/>
    <col min="15372" max="15373" width="9.140625" style="60" customWidth="1"/>
    <col min="15374" max="15374" width="8" style="60" customWidth="1"/>
    <col min="15375" max="15376" width="9.140625" style="60" customWidth="1"/>
    <col min="15377" max="15377" width="8" style="60" customWidth="1"/>
    <col min="15378" max="15378" width="9" style="60" customWidth="1"/>
    <col min="15379" max="15379" width="9.28515625" style="60" customWidth="1"/>
    <col min="15380" max="15380" width="6.85546875" style="60" customWidth="1"/>
    <col min="15381" max="15605" width="8.85546875" style="60"/>
    <col min="15606" max="15606" width="19.28515625" style="60" customWidth="1"/>
    <col min="15607" max="15607" width="9.7109375" style="60" customWidth="1"/>
    <col min="15608" max="15608" width="9.42578125" style="60" customWidth="1"/>
    <col min="15609" max="15609" width="8.7109375" style="60" customWidth="1"/>
    <col min="15610" max="15611" width="9.42578125" style="60" customWidth="1"/>
    <col min="15612" max="15612" width="7.7109375" style="60" customWidth="1"/>
    <col min="15613" max="15613" width="8.85546875" style="60" customWidth="1"/>
    <col min="15614" max="15614" width="8.7109375" style="60" customWidth="1"/>
    <col min="15615" max="15615" width="7.7109375" style="60" customWidth="1"/>
    <col min="15616" max="15617" width="8.140625" style="60" customWidth="1"/>
    <col min="15618" max="15618" width="6.42578125" style="60" customWidth="1"/>
    <col min="15619" max="15620" width="7.42578125" style="60" customWidth="1"/>
    <col min="15621" max="15621" width="6.28515625" style="60" customWidth="1"/>
    <col min="15622" max="15622" width="7.7109375" style="60" customWidth="1"/>
    <col min="15623" max="15623" width="7.28515625" style="60" customWidth="1"/>
    <col min="15624" max="15624" width="7.5703125" style="60" customWidth="1"/>
    <col min="15625" max="15625" width="8.28515625" style="60" customWidth="1"/>
    <col min="15626" max="15626" width="8.42578125" style="60" customWidth="1"/>
    <col min="15627" max="15627" width="7.28515625" style="60" customWidth="1"/>
    <col min="15628" max="15629" width="9.140625" style="60" customWidth="1"/>
    <col min="15630" max="15630" width="8" style="60" customWidth="1"/>
    <col min="15631" max="15632" width="9.140625" style="60" customWidth="1"/>
    <col min="15633" max="15633" width="8" style="60" customWidth="1"/>
    <col min="15634" max="15634" width="9" style="60" customWidth="1"/>
    <col min="15635" max="15635" width="9.28515625" style="60" customWidth="1"/>
    <col min="15636" max="15636" width="6.85546875" style="60" customWidth="1"/>
    <col min="15637" max="15861" width="8.85546875" style="60"/>
    <col min="15862" max="15862" width="19.28515625" style="60" customWidth="1"/>
    <col min="15863" max="15863" width="9.7109375" style="60" customWidth="1"/>
    <col min="15864" max="15864" width="9.42578125" style="60" customWidth="1"/>
    <col min="15865" max="15865" width="8.7109375" style="60" customWidth="1"/>
    <col min="15866" max="15867" width="9.42578125" style="60" customWidth="1"/>
    <col min="15868" max="15868" width="7.7109375" style="60" customWidth="1"/>
    <col min="15869" max="15869" width="8.85546875" style="60" customWidth="1"/>
    <col min="15870" max="15870" width="8.7109375" style="60" customWidth="1"/>
    <col min="15871" max="15871" width="7.7109375" style="60" customWidth="1"/>
    <col min="15872" max="15873" width="8.140625" style="60" customWidth="1"/>
    <col min="15874" max="15874" width="6.42578125" style="60" customWidth="1"/>
    <col min="15875" max="15876" width="7.42578125" style="60" customWidth="1"/>
    <col min="15877" max="15877" width="6.28515625" style="60" customWidth="1"/>
    <col min="15878" max="15878" width="7.7109375" style="60" customWidth="1"/>
    <col min="15879" max="15879" width="7.28515625" style="60" customWidth="1"/>
    <col min="15880" max="15880" width="7.5703125" style="60" customWidth="1"/>
    <col min="15881" max="15881" width="8.28515625" style="60" customWidth="1"/>
    <col min="15882" max="15882" width="8.42578125" style="60" customWidth="1"/>
    <col min="15883" max="15883" width="7.28515625" style="60" customWidth="1"/>
    <col min="15884" max="15885" width="9.140625" style="60" customWidth="1"/>
    <col min="15886" max="15886" width="8" style="60" customWidth="1"/>
    <col min="15887" max="15888" width="9.140625" style="60" customWidth="1"/>
    <col min="15889" max="15889" width="8" style="60" customWidth="1"/>
    <col min="15890" max="15890" width="9" style="60" customWidth="1"/>
    <col min="15891" max="15891" width="9.28515625" style="60" customWidth="1"/>
    <col min="15892" max="15892" width="6.85546875" style="60" customWidth="1"/>
    <col min="15893" max="16117" width="8.85546875" style="60"/>
    <col min="16118" max="16118" width="19.28515625" style="60" customWidth="1"/>
    <col min="16119" max="16119" width="9.7109375" style="60" customWidth="1"/>
    <col min="16120" max="16120" width="9.42578125" style="60" customWidth="1"/>
    <col min="16121" max="16121" width="8.7109375" style="60" customWidth="1"/>
    <col min="16122" max="16123" width="9.42578125" style="60" customWidth="1"/>
    <col min="16124" max="16124" width="7.7109375" style="60" customWidth="1"/>
    <col min="16125" max="16125" width="8.85546875" style="60" customWidth="1"/>
    <col min="16126" max="16126" width="8.7109375" style="60" customWidth="1"/>
    <col min="16127" max="16127" width="7.7109375" style="60" customWidth="1"/>
    <col min="16128" max="16129" width="8.140625" style="60" customWidth="1"/>
    <col min="16130" max="16130" width="6.42578125" style="60" customWidth="1"/>
    <col min="16131" max="16132" width="7.42578125" style="60" customWidth="1"/>
    <col min="16133" max="16133" width="6.28515625" style="60" customWidth="1"/>
    <col min="16134" max="16134" width="7.7109375" style="60" customWidth="1"/>
    <col min="16135" max="16135" width="7.28515625" style="60" customWidth="1"/>
    <col min="16136" max="16136" width="7.5703125" style="60" customWidth="1"/>
    <col min="16137" max="16137" width="8.28515625" style="60" customWidth="1"/>
    <col min="16138" max="16138" width="8.42578125" style="60" customWidth="1"/>
    <col min="16139" max="16139" width="7.28515625" style="60" customWidth="1"/>
    <col min="16140" max="16141" width="9.140625" style="60" customWidth="1"/>
    <col min="16142" max="16142" width="8" style="60" customWidth="1"/>
    <col min="16143" max="16144" width="9.140625" style="60" customWidth="1"/>
    <col min="16145" max="16145" width="8" style="60" customWidth="1"/>
    <col min="16146" max="16146" width="9" style="60" customWidth="1"/>
    <col min="16147" max="16147" width="9.28515625" style="60" customWidth="1"/>
    <col min="16148" max="16148" width="6.85546875" style="60" customWidth="1"/>
    <col min="16149" max="16384" width="8.85546875" style="60"/>
  </cols>
  <sheetData>
    <row r="1" spans="1:24" ht="6" customHeight="1" x14ac:dyDescent="0.3"/>
    <row r="2" spans="1:24" s="48" customFormat="1" ht="40.5" customHeight="1" x14ac:dyDescent="0.3">
      <c r="A2" s="116"/>
      <c r="B2" s="297" t="s">
        <v>57</v>
      </c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  <c r="O2" s="44"/>
      <c r="P2" s="67"/>
      <c r="Q2" s="44"/>
      <c r="R2" s="44"/>
      <c r="S2" s="45"/>
      <c r="T2" s="66"/>
      <c r="U2" s="45"/>
      <c r="W2" s="49"/>
      <c r="X2" s="139" t="s">
        <v>18</v>
      </c>
    </row>
    <row r="3" spans="1:24" s="48" customFormat="1" ht="11.45" customHeight="1" x14ac:dyDescent="0.25">
      <c r="C3" s="68"/>
      <c r="D3" s="69"/>
      <c r="E3" s="68"/>
      <c r="F3" s="69"/>
      <c r="G3" s="69"/>
      <c r="H3" s="68"/>
      <c r="I3" s="68"/>
      <c r="N3" s="50" t="s">
        <v>5</v>
      </c>
      <c r="O3" s="68"/>
      <c r="P3" s="69"/>
      <c r="Q3" s="68"/>
      <c r="R3" s="68"/>
      <c r="S3" s="68"/>
      <c r="T3" s="100"/>
      <c r="U3" s="101"/>
      <c r="V3" s="101"/>
      <c r="W3" s="101"/>
      <c r="X3" s="50" t="s">
        <v>5</v>
      </c>
    </row>
    <row r="4" spans="1:24" s="70" customFormat="1" ht="21.75" customHeight="1" x14ac:dyDescent="0.2">
      <c r="A4" s="235"/>
      <c r="B4" s="269" t="s">
        <v>56</v>
      </c>
      <c r="C4" s="225" t="s">
        <v>16</v>
      </c>
      <c r="D4" s="226"/>
      <c r="E4" s="227"/>
      <c r="F4" s="238" t="s">
        <v>23</v>
      </c>
      <c r="G4" s="238"/>
      <c r="H4" s="238"/>
      <c r="I4" s="225" t="s">
        <v>12</v>
      </c>
      <c r="J4" s="226"/>
      <c r="K4" s="227"/>
      <c r="L4" s="225" t="s">
        <v>17</v>
      </c>
      <c r="M4" s="226"/>
      <c r="N4" s="227"/>
      <c r="O4" s="225" t="s">
        <v>8</v>
      </c>
      <c r="P4" s="226"/>
      <c r="Q4" s="227"/>
      <c r="R4" s="226" t="s">
        <v>54</v>
      </c>
      <c r="S4" s="248" t="s">
        <v>14</v>
      </c>
      <c r="T4" s="249"/>
      <c r="U4" s="250"/>
      <c r="V4" s="225" t="s">
        <v>13</v>
      </c>
      <c r="W4" s="226"/>
      <c r="X4" s="227"/>
    </row>
    <row r="5" spans="1:24" s="71" customFormat="1" ht="18.75" customHeight="1" x14ac:dyDescent="0.2">
      <c r="A5" s="236"/>
      <c r="B5" s="270"/>
      <c r="C5" s="228"/>
      <c r="D5" s="229"/>
      <c r="E5" s="230"/>
      <c r="F5" s="238"/>
      <c r="G5" s="238"/>
      <c r="H5" s="238"/>
      <c r="I5" s="229"/>
      <c r="J5" s="229"/>
      <c r="K5" s="230"/>
      <c r="L5" s="228"/>
      <c r="M5" s="229"/>
      <c r="N5" s="230"/>
      <c r="O5" s="228"/>
      <c r="P5" s="229"/>
      <c r="Q5" s="230"/>
      <c r="R5" s="229"/>
      <c r="S5" s="251"/>
      <c r="T5" s="252"/>
      <c r="U5" s="253"/>
      <c r="V5" s="228"/>
      <c r="W5" s="229"/>
      <c r="X5" s="230"/>
    </row>
    <row r="6" spans="1:24" s="71" customFormat="1" ht="17.25" customHeight="1" x14ac:dyDescent="0.2">
      <c r="A6" s="236"/>
      <c r="B6" s="271"/>
      <c r="C6" s="231"/>
      <c r="D6" s="232"/>
      <c r="E6" s="233"/>
      <c r="F6" s="238"/>
      <c r="G6" s="238"/>
      <c r="H6" s="238"/>
      <c r="I6" s="232"/>
      <c r="J6" s="232"/>
      <c r="K6" s="233"/>
      <c r="L6" s="231"/>
      <c r="M6" s="232"/>
      <c r="N6" s="233"/>
      <c r="O6" s="231"/>
      <c r="P6" s="232"/>
      <c r="Q6" s="233"/>
      <c r="R6" s="232"/>
      <c r="S6" s="254"/>
      <c r="T6" s="255"/>
      <c r="U6" s="256"/>
      <c r="V6" s="231"/>
      <c r="W6" s="232"/>
      <c r="X6" s="233"/>
    </row>
    <row r="7" spans="1:24" s="51" customFormat="1" ht="24.75" customHeight="1" x14ac:dyDescent="0.2">
      <c r="A7" s="237"/>
      <c r="B7" s="52">
        <v>2022</v>
      </c>
      <c r="C7" s="52">
        <v>2021</v>
      </c>
      <c r="D7" s="52">
        <v>2022</v>
      </c>
      <c r="E7" s="53" t="s">
        <v>2</v>
      </c>
      <c r="F7" s="52">
        <v>2021</v>
      </c>
      <c r="G7" s="52">
        <v>2022</v>
      </c>
      <c r="H7" s="53" t="s">
        <v>2</v>
      </c>
      <c r="I7" s="52">
        <v>2021</v>
      </c>
      <c r="J7" s="52">
        <v>2022</v>
      </c>
      <c r="K7" s="53" t="s">
        <v>2</v>
      </c>
      <c r="L7" s="52">
        <v>2021</v>
      </c>
      <c r="M7" s="52">
        <v>2022</v>
      </c>
      <c r="N7" s="53" t="s">
        <v>2</v>
      </c>
      <c r="O7" s="52">
        <v>2021</v>
      </c>
      <c r="P7" s="52">
        <v>2022</v>
      </c>
      <c r="Q7" s="53" t="s">
        <v>2</v>
      </c>
      <c r="R7" s="52">
        <v>2022</v>
      </c>
      <c r="S7" s="52">
        <v>2021</v>
      </c>
      <c r="T7" s="52">
        <v>2022</v>
      </c>
      <c r="U7" s="53" t="s">
        <v>2</v>
      </c>
      <c r="V7" s="52">
        <v>2021</v>
      </c>
      <c r="W7" s="52">
        <v>2022</v>
      </c>
      <c r="X7" s="53" t="s">
        <v>2</v>
      </c>
    </row>
    <row r="8" spans="1:24" s="55" customFormat="1" ht="12" customHeight="1" x14ac:dyDescent="0.2">
      <c r="A8" s="54" t="s">
        <v>3</v>
      </c>
      <c r="B8" s="54">
        <v>1</v>
      </c>
      <c r="C8" s="54">
        <v>2</v>
      </c>
      <c r="D8" s="54">
        <v>3</v>
      </c>
      <c r="E8" s="54">
        <v>4</v>
      </c>
      <c r="F8" s="54">
        <v>5</v>
      </c>
      <c r="G8" s="54">
        <v>6</v>
      </c>
      <c r="H8" s="54">
        <v>7</v>
      </c>
      <c r="I8" s="54">
        <v>8</v>
      </c>
      <c r="J8" s="54">
        <v>9</v>
      </c>
      <c r="K8" s="54">
        <v>10</v>
      </c>
      <c r="L8" s="54">
        <v>11</v>
      </c>
      <c r="M8" s="54">
        <v>12</v>
      </c>
      <c r="N8" s="54">
        <v>13</v>
      </c>
      <c r="O8" s="54">
        <v>14</v>
      </c>
      <c r="P8" s="54">
        <v>15</v>
      </c>
      <c r="Q8" s="54">
        <v>16</v>
      </c>
      <c r="R8" s="54">
        <v>17</v>
      </c>
      <c r="S8" s="54">
        <v>18</v>
      </c>
      <c r="T8" s="54">
        <v>19</v>
      </c>
      <c r="U8" s="54">
        <v>20</v>
      </c>
      <c r="V8" s="54">
        <v>21</v>
      </c>
      <c r="W8" s="54">
        <v>22</v>
      </c>
      <c r="X8" s="54">
        <v>23</v>
      </c>
    </row>
    <row r="9" spans="1:24" s="56" customFormat="1" ht="24.6" customHeight="1" x14ac:dyDescent="0.25">
      <c r="A9" s="31" t="s">
        <v>30</v>
      </c>
      <c r="B9" s="32">
        <f>SUM(B10:B29)</f>
        <v>18962</v>
      </c>
      <c r="C9" s="32">
        <f>SUM(C10:C29)</f>
        <v>25565</v>
      </c>
      <c r="D9" s="32">
        <f>SUM(D10:D29)</f>
        <v>17203</v>
      </c>
      <c r="E9" s="33">
        <f>D9/C9*100</f>
        <v>67.291218462742037</v>
      </c>
      <c r="F9" s="32">
        <f>SUM(F10:F29)</f>
        <v>973</v>
      </c>
      <c r="G9" s="32">
        <f>SUM(G10:G29)</f>
        <v>1090</v>
      </c>
      <c r="H9" s="33">
        <f>G9/F9*100</f>
        <v>112.02466598150052</v>
      </c>
      <c r="I9" s="32">
        <f>SUM(I10:I29)</f>
        <v>102</v>
      </c>
      <c r="J9" s="32">
        <f>SUM(J10:J29)</f>
        <v>123</v>
      </c>
      <c r="K9" s="33">
        <f>J9/I9*100</f>
        <v>120.58823529411764</v>
      </c>
      <c r="L9" s="32">
        <f>SUM(L10:L29)</f>
        <v>96</v>
      </c>
      <c r="M9" s="32">
        <f>SUM(M10:M29)</f>
        <v>166</v>
      </c>
      <c r="N9" s="33">
        <f>M9/L9*100</f>
        <v>172.91666666666669</v>
      </c>
      <c r="O9" s="32">
        <f>SUM(O10:O29)</f>
        <v>20002</v>
      </c>
      <c r="P9" s="32">
        <f>SUM(P10:P29)</f>
        <v>15413</v>
      </c>
      <c r="Q9" s="33">
        <f>P9/O9*100</f>
        <v>77.057294270572939</v>
      </c>
      <c r="R9" s="32">
        <f>SUM(R10:R29)</f>
        <v>16539</v>
      </c>
      <c r="S9" s="32">
        <f>SUM(S10:S29)</f>
        <v>22768</v>
      </c>
      <c r="T9" s="32">
        <f>SUM(T10:T29)</f>
        <v>15126</v>
      </c>
      <c r="U9" s="33">
        <f>T9/S9*100</f>
        <v>66.435347856640902</v>
      </c>
      <c r="V9" s="32">
        <f>SUM(V10:V29)</f>
        <v>19031</v>
      </c>
      <c r="W9" s="32">
        <f>SUM(W10:W29)</f>
        <v>13090</v>
      </c>
      <c r="X9" s="33">
        <f>W9/V9*100</f>
        <v>68.782512742367715</v>
      </c>
    </row>
    <row r="10" spans="1:24" ht="16.5" customHeight="1" x14ac:dyDescent="0.25">
      <c r="A10" s="127" t="s">
        <v>31</v>
      </c>
      <c r="B10" s="57">
        <v>2967</v>
      </c>
      <c r="C10" s="142">
        <v>6343</v>
      </c>
      <c r="D10" s="58">
        <v>2696</v>
      </c>
      <c r="E10" s="36">
        <f>D10/C10*100</f>
        <v>42.503547217405014</v>
      </c>
      <c r="F10" s="61">
        <v>233</v>
      </c>
      <c r="G10" s="61">
        <v>240</v>
      </c>
      <c r="H10" s="36">
        <f>G10/F10*100</f>
        <v>103.00429184549355</v>
      </c>
      <c r="I10" s="58">
        <v>37</v>
      </c>
      <c r="J10" s="58">
        <v>29</v>
      </c>
      <c r="K10" s="36">
        <f>J10/I10*100</f>
        <v>78.378378378378372</v>
      </c>
      <c r="L10" s="61">
        <v>4</v>
      </c>
      <c r="M10" s="61">
        <v>9</v>
      </c>
      <c r="N10" s="36">
        <f>M10/L10*100</f>
        <v>225</v>
      </c>
      <c r="O10" s="61">
        <v>5318</v>
      </c>
      <c r="P10" s="61">
        <v>2345</v>
      </c>
      <c r="Q10" s="36">
        <f>P10/O10*100</f>
        <v>44.0955246333208</v>
      </c>
      <c r="R10" s="61">
        <v>2448</v>
      </c>
      <c r="S10" s="58">
        <v>5205</v>
      </c>
      <c r="T10" s="58">
        <v>2234</v>
      </c>
      <c r="U10" s="36">
        <f>T10/S10*100</f>
        <v>42.920268972142175</v>
      </c>
      <c r="V10" s="58">
        <v>4233</v>
      </c>
      <c r="W10" s="58">
        <v>1829</v>
      </c>
      <c r="X10" s="36">
        <f>W10/V10*100</f>
        <v>43.208126624143631</v>
      </c>
    </row>
    <row r="11" spans="1:24" ht="16.5" customHeight="1" x14ac:dyDescent="0.25">
      <c r="A11" s="127" t="s">
        <v>32</v>
      </c>
      <c r="B11" s="57">
        <v>1606</v>
      </c>
      <c r="C11" s="142">
        <v>2413</v>
      </c>
      <c r="D11" s="58">
        <v>1429</v>
      </c>
      <c r="E11" s="36">
        <f t="shared" ref="E11:E29" si="0">D11/C11*100</f>
        <v>59.220886862826362</v>
      </c>
      <c r="F11" s="61">
        <v>74</v>
      </c>
      <c r="G11" s="61">
        <v>74</v>
      </c>
      <c r="H11" s="36">
        <f t="shared" ref="H11:H29" si="1">G11/F11*100</f>
        <v>100</v>
      </c>
      <c r="I11" s="58">
        <v>2</v>
      </c>
      <c r="J11" s="58">
        <v>11</v>
      </c>
      <c r="K11" s="36">
        <f t="shared" ref="K11:K29" si="2">J11/I11*100</f>
        <v>550</v>
      </c>
      <c r="L11" s="61">
        <v>4</v>
      </c>
      <c r="M11" s="61">
        <v>5</v>
      </c>
      <c r="N11" s="36">
        <f t="shared" ref="N11:N29" si="3">M11/L11*100</f>
        <v>125</v>
      </c>
      <c r="O11" s="61">
        <v>2164</v>
      </c>
      <c r="P11" s="61">
        <v>1233</v>
      </c>
      <c r="Q11" s="36">
        <f t="shared" ref="Q11:Q29" si="4">P11/O11*100</f>
        <v>56.977818853974128</v>
      </c>
      <c r="R11" s="61">
        <v>1418</v>
      </c>
      <c r="S11" s="58">
        <v>2216</v>
      </c>
      <c r="T11" s="58">
        <v>1263</v>
      </c>
      <c r="U11" s="36">
        <f t="shared" ref="U11:U29" si="5">T11/S11*100</f>
        <v>56.994584837545126</v>
      </c>
      <c r="V11" s="58">
        <v>1938</v>
      </c>
      <c r="W11" s="58">
        <v>1119</v>
      </c>
      <c r="X11" s="36">
        <f t="shared" ref="X11:X29" si="6">W11/V11*100</f>
        <v>57.739938080495357</v>
      </c>
    </row>
    <row r="12" spans="1:24" ht="16.5" customHeight="1" x14ac:dyDescent="0.25">
      <c r="A12" s="127" t="s">
        <v>33</v>
      </c>
      <c r="B12" s="57">
        <v>1389</v>
      </c>
      <c r="C12" s="142">
        <v>1689</v>
      </c>
      <c r="D12" s="58">
        <v>1133</v>
      </c>
      <c r="E12" s="36">
        <f t="shared" si="0"/>
        <v>67.081113084665475</v>
      </c>
      <c r="F12" s="61">
        <v>76</v>
      </c>
      <c r="G12" s="61">
        <v>81</v>
      </c>
      <c r="H12" s="36">
        <f t="shared" si="1"/>
        <v>106.57894736842107</v>
      </c>
      <c r="I12" s="58">
        <v>5</v>
      </c>
      <c r="J12" s="58">
        <v>7</v>
      </c>
      <c r="K12" s="36">
        <f t="shared" si="2"/>
        <v>140</v>
      </c>
      <c r="L12" s="61">
        <v>0</v>
      </c>
      <c r="M12" s="61">
        <v>2</v>
      </c>
      <c r="N12" s="141" t="e">
        <f t="shared" si="3"/>
        <v>#DIV/0!</v>
      </c>
      <c r="O12" s="61">
        <v>1269</v>
      </c>
      <c r="P12" s="61">
        <v>1038</v>
      </c>
      <c r="Q12" s="36">
        <f t="shared" si="4"/>
        <v>81.796690307328603</v>
      </c>
      <c r="R12" s="61">
        <v>1168</v>
      </c>
      <c r="S12" s="58">
        <v>1485</v>
      </c>
      <c r="T12" s="58">
        <v>980</v>
      </c>
      <c r="U12" s="36">
        <f t="shared" si="5"/>
        <v>65.993265993265993</v>
      </c>
      <c r="V12" s="58">
        <v>1315</v>
      </c>
      <c r="W12" s="58">
        <v>911</v>
      </c>
      <c r="X12" s="36">
        <f t="shared" si="6"/>
        <v>69.277566539923953</v>
      </c>
    </row>
    <row r="13" spans="1:24" ht="16.5" customHeight="1" x14ac:dyDescent="0.25">
      <c r="A13" s="127" t="s">
        <v>34</v>
      </c>
      <c r="B13" s="57">
        <v>1492</v>
      </c>
      <c r="C13" s="142">
        <v>1767</v>
      </c>
      <c r="D13" s="58">
        <v>1199</v>
      </c>
      <c r="E13" s="36">
        <f t="shared" si="0"/>
        <v>67.85512167515563</v>
      </c>
      <c r="F13" s="61">
        <v>36</v>
      </c>
      <c r="G13" s="61">
        <v>41</v>
      </c>
      <c r="H13" s="36">
        <f t="shared" si="1"/>
        <v>113.88888888888889</v>
      </c>
      <c r="I13" s="58">
        <v>4</v>
      </c>
      <c r="J13" s="58">
        <v>9</v>
      </c>
      <c r="K13" s="36">
        <f t="shared" si="2"/>
        <v>225</v>
      </c>
      <c r="L13" s="61">
        <v>7</v>
      </c>
      <c r="M13" s="61">
        <v>7</v>
      </c>
      <c r="N13" s="36">
        <f t="shared" si="3"/>
        <v>100</v>
      </c>
      <c r="O13" s="61">
        <v>494</v>
      </c>
      <c r="P13" s="61">
        <v>1085</v>
      </c>
      <c r="Q13" s="36">
        <f t="shared" si="4"/>
        <v>219.63562753036436</v>
      </c>
      <c r="R13" s="61">
        <v>1341</v>
      </c>
      <c r="S13" s="58">
        <v>1567</v>
      </c>
      <c r="T13" s="58">
        <v>1070</v>
      </c>
      <c r="U13" s="36">
        <f t="shared" si="5"/>
        <v>68.283343969368218</v>
      </c>
      <c r="V13" s="58">
        <v>1327</v>
      </c>
      <c r="W13" s="58">
        <v>982</v>
      </c>
      <c r="X13" s="36">
        <f t="shared" si="6"/>
        <v>74.001507159005271</v>
      </c>
    </row>
    <row r="14" spans="1:24" ht="16.5" customHeight="1" x14ac:dyDescent="0.25">
      <c r="A14" s="127" t="s">
        <v>35</v>
      </c>
      <c r="B14" s="57">
        <v>455</v>
      </c>
      <c r="C14" s="142">
        <v>423</v>
      </c>
      <c r="D14" s="58">
        <v>405</v>
      </c>
      <c r="E14" s="36">
        <f t="shared" si="0"/>
        <v>95.744680851063833</v>
      </c>
      <c r="F14" s="61">
        <v>33</v>
      </c>
      <c r="G14" s="61">
        <v>62</v>
      </c>
      <c r="H14" s="36">
        <f t="shared" si="1"/>
        <v>187.87878787878788</v>
      </c>
      <c r="I14" s="58">
        <v>3</v>
      </c>
      <c r="J14" s="58">
        <v>7</v>
      </c>
      <c r="K14" s="36">
        <f t="shared" si="2"/>
        <v>233.33333333333334</v>
      </c>
      <c r="L14" s="61">
        <v>0</v>
      </c>
      <c r="M14" s="61">
        <v>0</v>
      </c>
      <c r="N14" s="141" t="e">
        <f t="shared" si="3"/>
        <v>#DIV/0!</v>
      </c>
      <c r="O14" s="61">
        <v>369</v>
      </c>
      <c r="P14" s="61">
        <v>366</v>
      </c>
      <c r="Q14" s="36">
        <f t="shared" si="4"/>
        <v>99.1869918699187</v>
      </c>
      <c r="R14" s="61">
        <v>348</v>
      </c>
      <c r="S14" s="58">
        <v>362</v>
      </c>
      <c r="T14" s="58">
        <v>314</v>
      </c>
      <c r="U14" s="36">
        <f t="shared" si="5"/>
        <v>86.740331491712709</v>
      </c>
      <c r="V14" s="58">
        <v>297</v>
      </c>
      <c r="W14" s="58">
        <v>283</v>
      </c>
      <c r="X14" s="36">
        <f t="shared" si="6"/>
        <v>95.28619528619528</v>
      </c>
    </row>
    <row r="15" spans="1:24" ht="16.5" customHeight="1" x14ac:dyDescent="0.25">
      <c r="A15" s="127" t="s">
        <v>36</v>
      </c>
      <c r="B15" s="57">
        <v>746</v>
      </c>
      <c r="C15" s="142">
        <v>1157</v>
      </c>
      <c r="D15" s="58">
        <v>671</v>
      </c>
      <c r="E15" s="36">
        <f t="shared" si="0"/>
        <v>57.994814174589457</v>
      </c>
      <c r="F15" s="61">
        <v>77</v>
      </c>
      <c r="G15" s="61">
        <v>77</v>
      </c>
      <c r="H15" s="36">
        <f t="shared" si="1"/>
        <v>100</v>
      </c>
      <c r="I15" s="58">
        <v>8</v>
      </c>
      <c r="J15" s="58">
        <v>13</v>
      </c>
      <c r="K15" s="36">
        <f t="shared" si="2"/>
        <v>162.5</v>
      </c>
      <c r="L15" s="61">
        <v>12</v>
      </c>
      <c r="M15" s="61">
        <v>10</v>
      </c>
      <c r="N15" s="36">
        <f t="shared" si="3"/>
        <v>83.333333333333343</v>
      </c>
      <c r="O15" s="61">
        <v>792</v>
      </c>
      <c r="P15" s="61">
        <v>610</v>
      </c>
      <c r="Q15" s="36">
        <f t="shared" si="4"/>
        <v>77.020202020202021</v>
      </c>
      <c r="R15" s="61">
        <v>623</v>
      </c>
      <c r="S15" s="58">
        <v>1038</v>
      </c>
      <c r="T15" s="58">
        <v>571</v>
      </c>
      <c r="U15" s="36">
        <f t="shared" si="5"/>
        <v>55.009633911368013</v>
      </c>
      <c r="V15" s="58">
        <v>917</v>
      </c>
      <c r="W15" s="58">
        <v>464</v>
      </c>
      <c r="X15" s="36">
        <f t="shared" si="6"/>
        <v>50.599781897491823</v>
      </c>
    </row>
    <row r="16" spans="1:24" ht="16.5" customHeight="1" x14ac:dyDescent="0.25">
      <c r="A16" s="127" t="s">
        <v>37</v>
      </c>
      <c r="B16" s="57">
        <v>346</v>
      </c>
      <c r="C16" s="142">
        <v>457</v>
      </c>
      <c r="D16" s="58">
        <v>339</v>
      </c>
      <c r="E16" s="36">
        <f t="shared" si="0"/>
        <v>74.179431072210065</v>
      </c>
      <c r="F16" s="61">
        <v>16</v>
      </c>
      <c r="G16" s="61">
        <v>27</v>
      </c>
      <c r="H16" s="36">
        <f t="shared" si="1"/>
        <v>168.75</v>
      </c>
      <c r="I16" s="58">
        <v>0</v>
      </c>
      <c r="J16" s="58">
        <v>2</v>
      </c>
      <c r="K16" s="141" t="e">
        <f t="shared" si="2"/>
        <v>#DIV/0!</v>
      </c>
      <c r="L16" s="61">
        <v>0</v>
      </c>
      <c r="M16" s="61">
        <v>0</v>
      </c>
      <c r="N16" s="141" t="e">
        <f t="shared" si="3"/>
        <v>#DIV/0!</v>
      </c>
      <c r="O16" s="61">
        <v>369</v>
      </c>
      <c r="P16" s="61">
        <v>303</v>
      </c>
      <c r="Q16" s="36">
        <f t="shared" si="4"/>
        <v>82.113821138211378</v>
      </c>
      <c r="R16" s="61">
        <v>297</v>
      </c>
      <c r="S16" s="58">
        <v>435</v>
      </c>
      <c r="T16" s="58">
        <v>297</v>
      </c>
      <c r="U16" s="36">
        <f t="shared" si="5"/>
        <v>68.275862068965523</v>
      </c>
      <c r="V16" s="58">
        <v>391</v>
      </c>
      <c r="W16" s="58">
        <v>278</v>
      </c>
      <c r="X16" s="36">
        <f t="shared" si="6"/>
        <v>71.099744245524306</v>
      </c>
    </row>
    <row r="17" spans="1:24" ht="16.5" customHeight="1" x14ac:dyDescent="0.25">
      <c r="A17" s="127" t="s">
        <v>38</v>
      </c>
      <c r="B17" s="57">
        <v>487</v>
      </c>
      <c r="C17" s="142">
        <v>714</v>
      </c>
      <c r="D17" s="58">
        <v>474</v>
      </c>
      <c r="E17" s="36">
        <f t="shared" si="0"/>
        <v>66.386554621848731</v>
      </c>
      <c r="F17" s="61">
        <v>38</v>
      </c>
      <c r="G17" s="61">
        <v>38</v>
      </c>
      <c r="H17" s="36">
        <f t="shared" si="1"/>
        <v>100</v>
      </c>
      <c r="I17" s="58">
        <v>5</v>
      </c>
      <c r="J17" s="58">
        <v>4</v>
      </c>
      <c r="K17" s="36">
        <f t="shared" si="2"/>
        <v>80</v>
      </c>
      <c r="L17" s="61">
        <v>1</v>
      </c>
      <c r="M17" s="61">
        <v>7</v>
      </c>
      <c r="N17" s="36">
        <f t="shared" si="3"/>
        <v>700</v>
      </c>
      <c r="O17" s="61">
        <v>663</v>
      </c>
      <c r="P17" s="61">
        <v>453</v>
      </c>
      <c r="Q17" s="36">
        <f t="shared" si="4"/>
        <v>68.325791855203619</v>
      </c>
      <c r="R17" s="61">
        <v>404</v>
      </c>
      <c r="S17" s="58">
        <v>653</v>
      </c>
      <c r="T17" s="58">
        <v>398</v>
      </c>
      <c r="U17" s="36">
        <f t="shared" si="5"/>
        <v>60.949464012251156</v>
      </c>
      <c r="V17" s="58">
        <v>558</v>
      </c>
      <c r="W17" s="58">
        <v>351</v>
      </c>
      <c r="X17" s="36">
        <f t="shared" si="6"/>
        <v>62.903225806451616</v>
      </c>
    </row>
    <row r="18" spans="1:24" ht="16.5" customHeight="1" x14ac:dyDescent="0.25">
      <c r="A18" s="127" t="s">
        <v>39</v>
      </c>
      <c r="B18" s="57">
        <v>863</v>
      </c>
      <c r="C18" s="142">
        <v>1019</v>
      </c>
      <c r="D18" s="58">
        <v>853</v>
      </c>
      <c r="E18" s="36">
        <f t="shared" si="0"/>
        <v>83.709519136408232</v>
      </c>
      <c r="F18" s="61">
        <v>34</v>
      </c>
      <c r="G18" s="61">
        <v>30</v>
      </c>
      <c r="H18" s="36">
        <f t="shared" si="1"/>
        <v>88.235294117647058</v>
      </c>
      <c r="I18" s="58">
        <v>1</v>
      </c>
      <c r="J18" s="58">
        <v>1</v>
      </c>
      <c r="K18" s="36">
        <f t="shared" si="2"/>
        <v>100</v>
      </c>
      <c r="L18" s="61">
        <v>1</v>
      </c>
      <c r="M18" s="61">
        <v>10</v>
      </c>
      <c r="N18" s="36">
        <f t="shared" si="3"/>
        <v>1000</v>
      </c>
      <c r="O18" s="61">
        <v>870</v>
      </c>
      <c r="P18" s="61">
        <v>760</v>
      </c>
      <c r="Q18" s="36">
        <f t="shared" si="4"/>
        <v>87.356321839080465</v>
      </c>
      <c r="R18" s="61">
        <v>779</v>
      </c>
      <c r="S18" s="58">
        <v>936</v>
      </c>
      <c r="T18" s="58">
        <v>774</v>
      </c>
      <c r="U18" s="36">
        <f t="shared" si="5"/>
        <v>82.692307692307693</v>
      </c>
      <c r="V18" s="58">
        <v>726</v>
      </c>
      <c r="W18" s="58">
        <v>593</v>
      </c>
      <c r="X18" s="36">
        <f t="shared" si="6"/>
        <v>81.680440771349865</v>
      </c>
    </row>
    <row r="19" spans="1:24" ht="16.5" customHeight="1" x14ac:dyDescent="0.25">
      <c r="A19" s="127" t="s">
        <v>40</v>
      </c>
      <c r="B19" s="57">
        <v>1092</v>
      </c>
      <c r="C19" s="142">
        <v>877</v>
      </c>
      <c r="D19" s="58">
        <v>972</v>
      </c>
      <c r="E19" s="36">
        <f t="shared" si="0"/>
        <v>110.83238312428733</v>
      </c>
      <c r="F19" s="61">
        <v>83</v>
      </c>
      <c r="G19" s="61">
        <v>78</v>
      </c>
      <c r="H19" s="36">
        <f t="shared" si="1"/>
        <v>93.975903614457835</v>
      </c>
      <c r="I19" s="58">
        <v>20</v>
      </c>
      <c r="J19" s="58">
        <v>5</v>
      </c>
      <c r="K19" s="36">
        <f t="shared" si="2"/>
        <v>25</v>
      </c>
      <c r="L19" s="61">
        <v>6</v>
      </c>
      <c r="M19" s="61">
        <v>11</v>
      </c>
      <c r="N19" s="36">
        <f t="shared" si="3"/>
        <v>183.33333333333331</v>
      </c>
      <c r="O19" s="61">
        <v>601</v>
      </c>
      <c r="P19" s="61">
        <v>860</v>
      </c>
      <c r="Q19" s="36">
        <f t="shared" si="4"/>
        <v>143.09484193011647</v>
      </c>
      <c r="R19" s="61">
        <v>901</v>
      </c>
      <c r="S19" s="58">
        <v>801</v>
      </c>
      <c r="T19" s="58">
        <v>818</v>
      </c>
      <c r="U19" s="36">
        <f t="shared" si="5"/>
        <v>102.12234706616729</v>
      </c>
      <c r="V19" s="58">
        <v>719</v>
      </c>
      <c r="W19" s="58">
        <v>685</v>
      </c>
      <c r="X19" s="36">
        <f t="shared" si="6"/>
        <v>95.271210013908203</v>
      </c>
    </row>
    <row r="20" spans="1:24" ht="16.5" customHeight="1" x14ac:dyDescent="0.25">
      <c r="A20" s="127" t="s">
        <v>41</v>
      </c>
      <c r="B20" s="57">
        <v>740</v>
      </c>
      <c r="C20" s="142">
        <v>804</v>
      </c>
      <c r="D20" s="58">
        <v>701</v>
      </c>
      <c r="E20" s="36">
        <f t="shared" si="0"/>
        <v>87.189054726368155</v>
      </c>
      <c r="F20" s="61">
        <v>21</v>
      </c>
      <c r="G20" s="61">
        <v>37</v>
      </c>
      <c r="H20" s="36">
        <f t="shared" si="1"/>
        <v>176.19047619047618</v>
      </c>
      <c r="I20" s="58">
        <v>2</v>
      </c>
      <c r="J20" s="58">
        <v>5</v>
      </c>
      <c r="K20" s="36">
        <f t="shared" si="2"/>
        <v>250</v>
      </c>
      <c r="L20" s="61">
        <v>14</v>
      </c>
      <c r="M20" s="61">
        <v>15</v>
      </c>
      <c r="N20" s="36">
        <f t="shared" si="3"/>
        <v>107.14285714285714</v>
      </c>
      <c r="O20" s="61">
        <v>635</v>
      </c>
      <c r="P20" s="61">
        <v>640</v>
      </c>
      <c r="Q20" s="36">
        <f t="shared" si="4"/>
        <v>100.78740157480314</v>
      </c>
      <c r="R20" s="61">
        <v>638</v>
      </c>
      <c r="S20" s="58">
        <v>738</v>
      </c>
      <c r="T20" s="58">
        <v>613</v>
      </c>
      <c r="U20" s="36">
        <f t="shared" si="5"/>
        <v>83.062330623306238</v>
      </c>
      <c r="V20" s="58">
        <v>542</v>
      </c>
      <c r="W20" s="58">
        <v>451</v>
      </c>
      <c r="X20" s="36">
        <f t="shared" si="6"/>
        <v>83.210332103321036</v>
      </c>
    </row>
    <row r="21" spans="1:24" ht="16.5" customHeight="1" x14ac:dyDescent="0.25">
      <c r="A21" s="127" t="s">
        <v>42</v>
      </c>
      <c r="B21" s="57">
        <v>1066</v>
      </c>
      <c r="C21" s="142">
        <v>1220</v>
      </c>
      <c r="D21" s="58">
        <v>1042</v>
      </c>
      <c r="E21" s="36">
        <f t="shared" si="0"/>
        <v>85.409836065573771</v>
      </c>
      <c r="F21" s="61">
        <v>31</v>
      </c>
      <c r="G21" s="61">
        <v>31</v>
      </c>
      <c r="H21" s="36">
        <f t="shared" si="1"/>
        <v>100</v>
      </c>
      <c r="I21" s="58">
        <v>3</v>
      </c>
      <c r="J21" s="58">
        <v>5</v>
      </c>
      <c r="K21" s="36">
        <f t="shared" si="2"/>
        <v>166.66666666666669</v>
      </c>
      <c r="L21" s="61">
        <v>14</v>
      </c>
      <c r="M21" s="61">
        <v>14</v>
      </c>
      <c r="N21" s="36">
        <f t="shared" si="3"/>
        <v>100</v>
      </c>
      <c r="O21" s="61">
        <v>660</v>
      </c>
      <c r="P21" s="61">
        <v>795</v>
      </c>
      <c r="Q21" s="36">
        <f t="shared" si="4"/>
        <v>120.45454545454545</v>
      </c>
      <c r="R21" s="61">
        <v>971</v>
      </c>
      <c r="S21" s="58">
        <v>1138</v>
      </c>
      <c r="T21" s="58">
        <v>958</v>
      </c>
      <c r="U21" s="36">
        <f t="shared" si="5"/>
        <v>84.182776801405979</v>
      </c>
      <c r="V21" s="58">
        <v>958</v>
      </c>
      <c r="W21" s="58">
        <v>819</v>
      </c>
      <c r="X21" s="36">
        <f t="shared" si="6"/>
        <v>85.490605427974955</v>
      </c>
    </row>
    <row r="22" spans="1:24" ht="16.5" customHeight="1" x14ac:dyDescent="0.25">
      <c r="A22" s="127" t="s">
        <v>43</v>
      </c>
      <c r="B22" s="57">
        <v>579</v>
      </c>
      <c r="C22" s="142">
        <v>664</v>
      </c>
      <c r="D22" s="58">
        <v>516</v>
      </c>
      <c r="E22" s="36">
        <f t="shared" si="0"/>
        <v>77.710843373493972</v>
      </c>
      <c r="F22" s="61">
        <v>9</v>
      </c>
      <c r="G22" s="61">
        <v>19</v>
      </c>
      <c r="H22" s="36">
        <f t="shared" si="1"/>
        <v>211.11111111111111</v>
      </c>
      <c r="I22" s="58">
        <v>0</v>
      </c>
      <c r="J22" s="58">
        <v>1</v>
      </c>
      <c r="K22" s="141" t="e">
        <f t="shared" si="2"/>
        <v>#DIV/0!</v>
      </c>
      <c r="L22" s="61">
        <v>0</v>
      </c>
      <c r="M22" s="61">
        <v>6</v>
      </c>
      <c r="N22" s="141" t="e">
        <f t="shared" si="3"/>
        <v>#DIV/0!</v>
      </c>
      <c r="O22" s="61">
        <v>350</v>
      </c>
      <c r="P22" s="61">
        <v>482</v>
      </c>
      <c r="Q22" s="36">
        <f t="shared" si="4"/>
        <v>137.71428571428572</v>
      </c>
      <c r="R22" s="61">
        <v>526</v>
      </c>
      <c r="S22" s="58">
        <v>634</v>
      </c>
      <c r="T22" s="58">
        <v>469</v>
      </c>
      <c r="U22" s="36">
        <f t="shared" si="5"/>
        <v>73.974763406940056</v>
      </c>
      <c r="V22" s="58">
        <v>518</v>
      </c>
      <c r="W22" s="58">
        <v>416</v>
      </c>
      <c r="X22" s="36">
        <f t="shared" si="6"/>
        <v>80.308880308880305</v>
      </c>
    </row>
    <row r="23" spans="1:24" ht="16.5" customHeight="1" x14ac:dyDescent="0.25">
      <c r="A23" s="127" t="s">
        <v>44</v>
      </c>
      <c r="B23" s="57">
        <v>587</v>
      </c>
      <c r="C23" s="142">
        <v>679</v>
      </c>
      <c r="D23" s="58">
        <v>440</v>
      </c>
      <c r="E23" s="36">
        <f t="shared" si="0"/>
        <v>64.801178203240056</v>
      </c>
      <c r="F23" s="61">
        <v>18</v>
      </c>
      <c r="G23" s="61">
        <v>25</v>
      </c>
      <c r="H23" s="36">
        <f t="shared" si="1"/>
        <v>138.88888888888889</v>
      </c>
      <c r="I23" s="58">
        <v>2</v>
      </c>
      <c r="J23" s="58">
        <v>2</v>
      </c>
      <c r="K23" s="36">
        <f t="shared" si="2"/>
        <v>100</v>
      </c>
      <c r="L23" s="61">
        <v>3</v>
      </c>
      <c r="M23" s="61">
        <v>3</v>
      </c>
      <c r="N23" s="36">
        <f t="shared" si="3"/>
        <v>100</v>
      </c>
      <c r="O23" s="61">
        <v>660</v>
      </c>
      <c r="P23" s="61">
        <v>412</v>
      </c>
      <c r="Q23" s="36">
        <f t="shared" si="4"/>
        <v>62.424242424242429</v>
      </c>
      <c r="R23" s="61">
        <v>540</v>
      </c>
      <c r="S23" s="58">
        <v>635</v>
      </c>
      <c r="T23" s="58">
        <v>398</v>
      </c>
      <c r="U23" s="36">
        <f t="shared" si="5"/>
        <v>62.677165354330711</v>
      </c>
      <c r="V23" s="58">
        <v>417</v>
      </c>
      <c r="W23" s="58">
        <v>378</v>
      </c>
      <c r="X23" s="36">
        <f t="shared" si="6"/>
        <v>90.647482014388487</v>
      </c>
    </row>
    <row r="24" spans="1:24" ht="16.5" customHeight="1" x14ac:dyDescent="0.25">
      <c r="A24" s="127" t="s">
        <v>45</v>
      </c>
      <c r="B24" s="57">
        <v>739</v>
      </c>
      <c r="C24" s="142">
        <v>743</v>
      </c>
      <c r="D24" s="58">
        <v>613</v>
      </c>
      <c r="E24" s="36">
        <f t="shared" si="0"/>
        <v>82.50336473755047</v>
      </c>
      <c r="F24" s="61">
        <v>33</v>
      </c>
      <c r="G24" s="61">
        <v>36</v>
      </c>
      <c r="H24" s="36">
        <f t="shared" si="1"/>
        <v>109.09090909090908</v>
      </c>
      <c r="I24" s="58">
        <v>4</v>
      </c>
      <c r="J24" s="58">
        <v>8</v>
      </c>
      <c r="K24" s="36">
        <f t="shared" si="2"/>
        <v>200</v>
      </c>
      <c r="L24" s="61">
        <v>0</v>
      </c>
      <c r="M24" s="61">
        <v>0</v>
      </c>
      <c r="N24" s="141" t="e">
        <f t="shared" si="3"/>
        <v>#DIV/0!</v>
      </c>
      <c r="O24" s="61">
        <v>708</v>
      </c>
      <c r="P24" s="61">
        <v>576</v>
      </c>
      <c r="Q24" s="36">
        <f t="shared" si="4"/>
        <v>81.355932203389841</v>
      </c>
      <c r="R24" s="61">
        <v>676</v>
      </c>
      <c r="S24" s="58">
        <v>692</v>
      </c>
      <c r="T24" s="58">
        <v>561</v>
      </c>
      <c r="U24" s="36">
        <f t="shared" si="5"/>
        <v>81.069364161849705</v>
      </c>
      <c r="V24" s="58">
        <v>600</v>
      </c>
      <c r="W24" s="58">
        <v>492</v>
      </c>
      <c r="X24" s="36">
        <f t="shared" si="6"/>
        <v>82</v>
      </c>
    </row>
    <row r="25" spans="1:24" ht="16.5" customHeight="1" x14ac:dyDescent="0.25">
      <c r="A25" s="127" t="s">
        <v>46</v>
      </c>
      <c r="B25" s="57">
        <v>707</v>
      </c>
      <c r="C25" s="142">
        <v>975</v>
      </c>
      <c r="D25" s="58">
        <v>688</v>
      </c>
      <c r="E25" s="36">
        <f t="shared" si="0"/>
        <v>70.564102564102555</v>
      </c>
      <c r="F25" s="61">
        <v>61</v>
      </c>
      <c r="G25" s="61">
        <v>61</v>
      </c>
      <c r="H25" s="36">
        <f t="shared" si="1"/>
        <v>100</v>
      </c>
      <c r="I25" s="58">
        <v>2</v>
      </c>
      <c r="J25" s="58">
        <v>3</v>
      </c>
      <c r="K25" s="36">
        <f t="shared" si="2"/>
        <v>150</v>
      </c>
      <c r="L25" s="61">
        <v>5</v>
      </c>
      <c r="M25" s="61">
        <v>14</v>
      </c>
      <c r="N25" s="36">
        <f t="shared" si="3"/>
        <v>280</v>
      </c>
      <c r="O25" s="61">
        <v>815</v>
      </c>
      <c r="P25" s="61">
        <v>563</v>
      </c>
      <c r="Q25" s="36">
        <f t="shared" si="4"/>
        <v>69.079754601226995</v>
      </c>
      <c r="R25" s="61">
        <v>605</v>
      </c>
      <c r="S25" s="58">
        <v>844</v>
      </c>
      <c r="T25" s="58">
        <v>595</v>
      </c>
      <c r="U25" s="36">
        <f t="shared" si="5"/>
        <v>70.497630331753555</v>
      </c>
      <c r="V25" s="58">
        <v>626</v>
      </c>
      <c r="W25" s="58">
        <v>484</v>
      </c>
      <c r="X25" s="36">
        <f t="shared" si="6"/>
        <v>77.316293929712458</v>
      </c>
    </row>
    <row r="26" spans="1:24" ht="16.5" customHeight="1" x14ac:dyDescent="0.25">
      <c r="A26" s="127" t="s">
        <v>47</v>
      </c>
      <c r="B26" s="57">
        <v>765</v>
      </c>
      <c r="C26" s="142">
        <v>779</v>
      </c>
      <c r="D26" s="58">
        <v>756</v>
      </c>
      <c r="E26" s="36">
        <f t="shared" si="0"/>
        <v>97.047496790757378</v>
      </c>
      <c r="F26" s="61">
        <v>36</v>
      </c>
      <c r="G26" s="61">
        <v>36</v>
      </c>
      <c r="H26" s="36">
        <f t="shared" si="1"/>
        <v>100</v>
      </c>
      <c r="I26" s="58">
        <v>1</v>
      </c>
      <c r="J26" s="58">
        <v>2</v>
      </c>
      <c r="K26" s="36">
        <f t="shared" si="2"/>
        <v>200</v>
      </c>
      <c r="L26" s="61">
        <v>17</v>
      </c>
      <c r="M26" s="61">
        <v>21</v>
      </c>
      <c r="N26" s="36">
        <f t="shared" si="3"/>
        <v>123.52941176470588</v>
      </c>
      <c r="O26" s="61">
        <v>762</v>
      </c>
      <c r="P26" s="61">
        <v>745</v>
      </c>
      <c r="Q26" s="36">
        <f t="shared" si="4"/>
        <v>97.769028871391072</v>
      </c>
      <c r="R26" s="61">
        <v>723</v>
      </c>
      <c r="S26" s="58">
        <v>728</v>
      </c>
      <c r="T26" s="58">
        <v>719</v>
      </c>
      <c r="U26" s="36">
        <f t="shared" si="5"/>
        <v>98.763736263736263</v>
      </c>
      <c r="V26" s="58">
        <v>676</v>
      </c>
      <c r="W26" s="58">
        <v>688</v>
      </c>
      <c r="X26" s="36">
        <f t="shared" si="6"/>
        <v>101.77514792899409</v>
      </c>
    </row>
    <row r="27" spans="1:24" ht="16.5" customHeight="1" x14ac:dyDescent="0.25">
      <c r="A27" s="127" t="s">
        <v>48</v>
      </c>
      <c r="B27" s="57">
        <v>1076</v>
      </c>
      <c r="C27" s="142">
        <v>1408</v>
      </c>
      <c r="D27" s="58">
        <v>1042</v>
      </c>
      <c r="E27" s="36">
        <f t="shared" si="0"/>
        <v>74.005681818181827</v>
      </c>
      <c r="F27" s="61">
        <v>35</v>
      </c>
      <c r="G27" s="61">
        <v>45</v>
      </c>
      <c r="H27" s="36">
        <f t="shared" si="1"/>
        <v>128.57142857142858</v>
      </c>
      <c r="I27" s="58">
        <v>1</v>
      </c>
      <c r="J27" s="58">
        <v>1</v>
      </c>
      <c r="K27" s="36">
        <f t="shared" si="2"/>
        <v>100</v>
      </c>
      <c r="L27" s="61">
        <v>0</v>
      </c>
      <c r="M27" s="61">
        <v>18</v>
      </c>
      <c r="N27" s="141" t="e">
        <f t="shared" si="3"/>
        <v>#DIV/0!</v>
      </c>
      <c r="O27" s="61">
        <v>1100</v>
      </c>
      <c r="P27" s="61">
        <v>930</v>
      </c>
      <c r="Q27" s="36">
        <f t="shared" si="4"/>
        <v>84.545454545454547</v>
      </c>
      <c r="R27" s="61">
        <v>984</v>
      </c>
      <c r="S27" s="58">
        <v>1314</v>
      </c>
      <c r="T27" s="58">
        <v>962</v>
      </c>
      <c r="U27" s="36">
        <f t="shared" si="5"/>
        <v>73.211567732115682</v>
      </c>
      <c r="V27" s="58">
        <v>1092</v>
      </c>
      <c r="W27" s="58">
        <v>867</v>
      </c>
      <c r="X27" s="36">
        <f t="shared" si="6"/>
        <v>79.395604395604394</v>
      </c>
    </row>
    <row r="28" spans="1:24" ht="16.5" customHeight="1" x14ac:dyDescent="0.25">
      <c r="A28" s="127" t="s">
        <v>49</v>
      </c>
      <c r="B28" s="57">
        <v>473</v>
      </c>
      <c r="C28" s="142">
        <v>538</v>
      </c>
      <c r="D28" s="58">
        <v>452</v>
      </c>
      <c r="E28" s="36">
        <f t="shared" si="0"/>
        <v>84.014869888475843</v>
      </c>
      <c r="F28" s="61">
        <v>14</v>
      </c>
      <c r="G28" s="61">
        <v>14</v>
      </c>
      <c r="H28" s="36">
        <f t="shared" si="1"/>
        <v>100</v>
      </c>
      <c r="I28" s="58">
        <v>2</v>
      </c>
      <c r="J28" s="58">
        <v>2</v>
      </c>
      <c r="K28" s="36">
        <f t="shared" si="2"/>
        <v>100</v>
      </c>
      <c r="L28" s="61">
        <v>5</v>
      </c>
      <c r="M28" s="61">
        <v>10</v>
      </c>
      <c r="N28" s="36">
        <f t="shared" si="3"/>
        <v>200</v>
      </c>
      <c r="O28" s="61">
        <v>532</v>
      </c>
      <c r="P28" s="61">
        <v>451</v>
      </c>
      <c r="Q28" s="36">
        <f t="shared" si="4"/>
        <v>84.774436090225564</v>
      </c>
      <c r="R28" s="61">
        <v>444</v>
      </c>
      <c r="S28" s="58">
        <v>514</v>
      </c>
      <c r="T28" s="58">
        <v>429</v>
      </c>
      <c r="U28" s="36">
        <f t="shared" si="5"/>
        <v>83.463035019455262</v>
      </c>
      <c r="V28" s="58">
        <v>487</v>
      </c>
      <c r="W28" s="58">
        <v>412</v>
      </c>
      <c r="X28" s="36">
        <f t="shared" si="6"/>
        <v>84.599589322381931</v>
      </c>
    </row>
    <row r="29" spans="1:24" ht="16.5" customHeight="1" x14ac:dyDescent="0.25">
      <c r="A29" s="127" t="s">
        <v>50</v>
      </c>
      <c r="B29" s="57">
        <v>787</v>
      </c>
      <c r="C29" s="142">
        <v>896</v>
      </c>
      <c r="D29" s="58">
        <v>782</v>
      </c>
      <c r="E29" s="36">
        <f t="shared" si="0"/>
        <v>87.276785714285708</v>
      </c>
      <c r="F29" s="61">
        <v>15</v>
      </c>
      <c r="G29" s="61">
        <v>38</v>
      </c>
      <c r="H29" s="36">
        <f t="shared" si="1"/>
        <v>253.33333333333331</v>
      </c>
      <c r="I29" s="58">
        <v>0</v>
      </c>
      <c r="J29" s="58">
        <v>6</v>
      </c>
      <c r="K29" s="141" t="e">
        <f t="shared" si="2"/>
        <v>#DIV/0!</v>
      </c>
      <c r="L29" s="61">
        <v>3</v>
      </c>
      <c r="M29" s="61">
        <v>4</v>
      </c>
      <c r="N29" s="36">
        <f t="shared" si="3"/>
        <v>133.33333333333331</v>
      </c>
      <c r="O29" s="61">
        <v>871</v>
      </c>
      <c r="P29" s="61">
        <v>766</v>
      </c>
      <c r="Q29" s="36">
        <f t="shared" si="4"/>
        <v>87.944890929965553</v>
      </c>
      <c r="R29" s="61">
        <v>705</v>
      </c>
      <c r="S29" s="58">
        <v>833</v>
      </c>
      <c r="T29" s="58">
        <v>703</v>
      </c>
      <c r="U29" s="36">
        <f t="shared" si="5"/>
        <v>84.393757503001197</v>
      </c>
      <c r="V29" s="58">
        <v>694</v>
      </c>
      <c r="W29" s="58">
        <v>588</v>
      </c>
      <c r="X29" s="36">
        <f t="shared" si="6"/>
        <v>84.726224783861667</v>
      </c>
    </row>
    <row r="30" spans="1:24" ht="61.15" customHeight="1" x14ac:dyDescent="0.25">
      <c r="B30" s="296" t="s">
        <v>55</v>
      </c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6"/>
      <c r="O30" s="72"/>
      <c r="P30" s="73"/>
      <c r="Q30" s="74"/>
      <c r="R30" s="74"/>
    </row>
  </sheetData>
  <mergeCells count="12">
    <mergeCell ref="S4:U6"/>
    <mergeCell ref="V4:X6"/>
    <mergeCell ref="B2:N2"/>
    <mergeCell ref="B4:B6"/>
    <mergeCell ref="R4:R6"/>
    <mergeCell ref="O4:Q6"/>
    <mergeCell ref="B30:N30"/>
    <mergeCell ref="A4:A7"/>
    <mergeCell ref="C4:E6"/>
    <mergeCell ref="F4:H6"/>
    <mergeCell ref="I4:K6"/>
    <mergeCell ref="L4:N6"/>
  </mergeCells>
  <printOptions horizontalCentered="1"/>
  <pageMargins left="0" right="0" top="0" bottom="0" header="0" footer="0"/>
  <pageSetup paperSize="9" scale="99" orientation="landscape" r:id="rId1"/>
  <headerFooter alignWithMargins="0"/>
  <colBreaks count="1" manualBreakCount="1">
    <brk id="14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5"/>
  <sheetViews>
    <sheetView zoomScale="90" zoomScaleNormal="90" zoomScaleSheetLayoutView="90" workbookViewId="0">
      <pane xSplit="1" ySplit="6" topLeftCell="B7" activePane="bottomRight" state="frozen"/>
      <selection activeCell="A18" sqref="A18:E18"/>
      <selection pane="topRight" activeCell="A18" sqref="A18:E18"/>
      <selection pane="bottomLeft" activeCell="A18" sqref="A18:E18"/>
      <selection pane="bottomRight"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" style="41" customWidth="1"/>
    <col min="5" max="6" width="9.28515625" style="41" customWidth="1"/>
    <col min="7" max="7" width="9" style="41" customWidth="1"/>
    <col min="8" max="9" width="9.28515625" style="41" customWidth="1"/>
    <col min="10" max="10" width="9" style="41" customWidth="1"/>
    <col min="11" max="11" width="9.28515625" style="41" customWidth="1"/>
    <col min="12" max="12" width="9.42578125" style="41" customWidth="1"/>
    <col min="13" max="13" width="9" style="41" customWidth="1"/>
    <col min="14" max="15" width="9.42578125" style="41" customWidth="1"/>
    <col min="16" max="16" width="9" style="41" customWidth="1"/>
    <col min="17" max="18" width="9.28515625" style="41" customWidth="1"/>
    <col min="19" max="20" width="9.42578125" style="41" customWidth="1"/>
    <col min="21" max="21" width="9.140625" style="41" customWidth="1"/>
    <col min="22" max="23" width="9.42578125" style="41" customWidth="1"/>
    <col min="24" max="24" width="9.140625" style="41" customWidth="1"/>
    <col min="25" max="26" width="9.28515625" style="41" customWidth="1"/>
    <col min="27" max="27" width="9" style="41" customWidth="1"/>
    <col min="28" max="29" width="9.42578125" style="41" customWidth="1"/>
    <col min="30" max="30" width="9.140625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7" s="21" customFormat="1" ht="60" customHeight="1" x14ac:dyDescent="0.35">
      <c r="B1" s="215" t="s">
        <v>105</v>
      </c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0"/>
      <c r="T1" s="20"/>
      <c r="U1" s="20"/>
      <c r="V1" s="20"/>
      <c r="W1" s="20"/>
      <c r="X1" s="20"/>
      <c r="Y1" s="20"/>
      <c r="Z1" s="20"/>
      <c r="AA1" s="20"/>
      <c r="AB1" s="20"/>
      <c r="AC1" s="210"/>
      <c r="AD1" s="210"/>
      <c r="AE1" s="111"/>
      <c r="AG1" s="139" t="s">
        <v>18</v>
      </c>
    </row>
    <row r="2" spans="1:37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Q2" s="126"/>
      <c r="R2" s="126" t="s">
        <v>5</v>
      </c>
      <c r="S2" s="126"/>
      <c r="T2" s="22"/>
      <c r="U2" s="22"/>
      <c r="V2" s="23"/>
      <c r="W2" s="23"/>
      <c r="X2" s="23"/>
      <c r="Y2" s="23"/>
      <c r="Z2" s="23"/>
      <c r="AA2" s="23"/>
      <c r="AC2" s="211"/>
      <c r="AD2" s="211"/>
      <c r="AE2" s="212"/>
      <c r="AF2" s="212"/>
      <c r="AG2" s="148" t="s">
        <v>5</v>
      </c>
    </row>
    <row r="3" spans="1:37" s="26" customFormat="1" ht="67.5" customHeight="1" x14ac:dyDescent="0.25">
      <c r="A3" s="201"/>
      <c r="B3" s="203" t="s">
        <v>75</v>
      </c>
      <c r="C3" s="204"/>
      <c r="D3" s="205"/>
      <c r="E3" s="202" t="s">
        <v>6</v>
      </c>
      <c r="F3" s="202"/>
      <c r="G3" s="202"/>
      <c r="H3" s="203" t="s">
        <v>89</v>
      </c>
      <c r="I3" s="204"/>
      <c r="J3" s="205"/>
      <c r="K3" s="202" t="s">
        <v>63</v>
      </c>
      <c r="L3" s="202"/>
      <c r="M3" s="202"/>
      <c r="N3" s="202" t="s">
        <v>9</v>
      </c>
      <c r="O3" s="202"/>
      <c r="P3" s="202"/>
      <c r="Q3" s="202" t="s">
        <v>90</v>
      </c>
      <c r="R3" s="202"/>
      <c r="S3" s="202" t="s">
        <v>10</v>
      </c>
      <c r="T3" s="202"/>
      <c r="U3" s="202"/>
      <c r="V3" s="203" t="s">
        <v>84</v>
      </c>
      <c r="W3" s="204"/>
      <c r="X3" s="205"/>
      <c r="Y3" s="203" t="s">
        <v>77</v>
      </c>
      <c r="Z3" s="204"/>
      <c r="AA3" s="205"/>
      <c r="AB3" s="202" t="s">
        <v>11</v>
      </c>
      <c r="AC3" s="202"/>
      <c r="AD3" s="202"/>
      <c r="AE3" s="202" t="s">
        <v>13</v>
      </c>
      <c r="AF3" s="202"/>
      <c r="AG3" s="202"/>
    </row>
    <row r="4" spans="1:37" s="27" customFormat="1" ht="19.5" customHeight="1" x14ac:dyDescent="0.25">
      <c r="A4" s="201"/>
      <c r="B4" s="208">
        <v>2022</v>
      </c>
      <c r="C4" s="199" t="s">
        <v>74</v>
      </c>
      <c r="D4" s="206" t="s">
        <v>2</v>
      </c>
      <c r="E4" s="199" t="s">
        <v>53</v>
      </c>
      <c r="F4" s="199" t="s">
        <v>74</v>
      </c>
      <c r="G4" s="200" t="s">
        <v>2</v>
      </c>
      <c r="H4" s="213">
        <v>2022</v>
      </c>
      <c r="I4" s="213">
        <v>2023</v>
      </c>
      <c r="J4" s="213" t="s">
        <v>2</v>
      </c>
      <c r="K4" s="199" t="s">
        <v>53</v>
      </c>
      <c r="L4" s="199" t="s">
        <v>74</v>
      </c>
      <c r="M4" s="200" t="s">
        <v>2</v>
      </c>
      <c r="N4" s="199" t="s">
        <v>53</v>
      </c>
      <c r="O4" s="199" t="s">
        <v>74</v>
      </c>
      <c r="P4" s="200" t="s">
        <v>2</v>
      </c>
      <c r="Q4" s="213">
        <v>2022</v>
      </c>
      <c r="R4" s="213">
        <v>2023</v>
      </c>
      <c r="S4" s="199" t="s">
        <v>53</v>
      </c>
      <c r="T4" s="199" t="s">
        <v>74</v>
      </c>
      <c r="U4" s="200" t="s">
        <v>2</v>
      </c>
      <c r="V4" s="199" t="s">
        <v>53</v>
      </c>
      <c r="W4" s="199" t="s">
        <v>74</v>
      </c>
      <c r="X4" s="200" t="s">
        <v>2</v>
      </c>
      <c r="Y4" s="208">
        <v>2022</v>
      </c>
      <c r="Z4" s="199" t="s">
        <v>74</v>
      </c>
      <c r="AA4" s="206" t="s">
        <v>2</v>
      </c>
      <c r="AB4" s="199" t="s">
        <v>53</v>
      </c>
      <c r="AC4" s="199" t="s">
        <v>74</v>
      </c>
      <c r="AD4" s="200" t="s">
        <v>2</v>
      </c>
      <c r="AE4" s="199" t="s">
        <v>53</v>
      </c>
      <c r="AF4" s="199" t="s">
        <v>74</v>
      </c>
      <c r="AG4" s="200" t="s">
        <v>2</v>
      </c>
    </row>
    <row r="5" spans="1:37" s="27" customFormat="1" ht="15.75" customHeight="1" x14ac:dyDescent="0.25">
      <c r="A5" s="201"/>
      <c r="B5" s="209"/>
      <c r="C5" s="199"/>
      <c r="D5" s="207"/>
      <c r="E5" s="199"/>
      <c r="F5" s="199"/>
      <c r="G5" s="200"/>
      <c r="H5" s="214"/>
      <c r="I5" s="214"/>
      <c r="J5" s="214"/>
      <c r="K5" s="199"/>
      <c r="L5" s="199"/>
      <c r="M5" s="200"/>
      <c r="N5" s="199"/>
      <c r="O5" s="199"/>
      <c r="P5" s="200"/>
      <c r="Q5" s="214"/>
      <c r="R5" s="214"/>
      <c r="S5" s="199"/>
      <c r="T5" s="199"/>
      <c r="U5" s="200"/>
      <c r="V5" s="199"/>
      <c r="W5" s="199"/>
      <c r="X5" s="200"/>
      <c r="Y5" s="209"/>
      <c r="Z5" s="199"/>
      <c r="AA5" s="207"/>
      <c r="AB5" s="199"/>
      <c r="AC5" s="199"/>
      <c r="AD5" s="200"/>
      <c r="AE5" s="199"/>
      <c r="AF5" s="199"/>
      <c r="AG5" s="200"/>
    </row>
    <row r="6" spans="1:37" s="114" customFormat="1" ht="11.25" customHeight="1" x14ac:dyDescent="0.2">
      <c r="A6" s="112" t="s">
        <v>3</v>
      </c>
      <c r="B6" s="113">
        <v>1</v>
      </c>
      <c r="C6" s="113">
        <v>2</v>
      </c>
      <c r="D6" s="113">
        <v>3</v>
      </c>
      <c r="E6" s="113">
        <v>4</v>
      </c>
      <c r="F6" s="113">
        <v>5</v>
      </c>
      <c r="G6" s="113">
        <v>6</v>
      </c>
      <c r="H6" s="113">
        <v>7</v>
      </c>
      <c r="I6" s="113">
        <v>8</v>
      </c>
      <c r="J6" s="113">
        <v>9</v>
      </c>
      <c r="K6" s="113">
        <v>10</v>
      </c>
      <c r="L6" s="113">
        <v>11</v>
      </c>
      <c r="M6" s="113">
        <v>12</v>
      </c>
      <c r="N6" s="113">
        <v>13</v>
      </c>
      <c r="O6" s="113">
        <v>14</v>
      </c>
      <c r="P6" s="113">
        <v>15</v>
      </c>
      <c r="Q6" s="113">
        <v>16</v>
      </c>
      <c r="R6" s="113">
        <v>17</v>
      </c>
      <c r="S6" s="113">
        <v>18</v>
      </c>
      <c r="T6" s="113">
        <v>19</v>
      </c>
      <c r="U6" s="113">
        <v>20</v>
      </c>
      <c r="V6" s="113">
        <v>21</v>
      </c>
      <c r="W6" s="113">
        <v>22</v>
      </c>
      <c r="X6" s="113">
        <v>23</v>
      </c>
      <c r="Y6" s="113">
        <v>24</v>
      </c>
      <c r="Z6" s="113">
        <v>25</v>
      </c>
      <c r="AA6" s="113">
        <v>26</v>
      </c>
      <c r="AB6" s="113">
        <v>27</v>
      </c>
      <c r="AC6" s="113">
        <v>28</v>
      </c>
      <c r="AD6" s="113">
        <v>29</v>
      </c>
      <c r="AE6" s="113">
        <v>30</v>
      </c>
      <c r="AF6" s="113">
        <v>31</v>
      </c>
      <c r="AG6" s="113">
        <v>32</v>
      </c>
    </row>
    <row r="7" spans="1:37" s="35" customFormat="1" ht="18" customHeight="1" x14ac:dyDescent="0.25">
      <c r="A7" s="31" t="s">
        <v>61</v>
      </c>
      <c r="B7" s="32">
        <v>5230</v>
      </c>
      <c r="C7" s="32">
        <v>3043</v>
      </c>
      <c r="D7" s="33">
        <v>58.183556405353734</v>
      </c>
      <c r="E7" s="32">
        <v>4881</v>
      </c>
      <c r="F7" s="32">
        <v>2744</v>
      </c>
      <c r="G7" s="33">
        <v>56.217988117189101</v>
      </c>
      <c r="H7" s="32">
        <v>2893</v>
      </c>
      <c r="I7" s="32">
        <v>1866</v>
      </c>
      <c r="J7" s="33">
        <v>64.500518492913926</v>
      </c>
      <c r="K7" s="32">
        <v>1104</v>
      </c>
      <c r="L7" s="32">
        <v>780</v>
      </c>
      <c r="M7" s="33">
        <v>70.652173913043484</v>
      </c>
      <c r="N7" s="32">
        <v>234</v>
      </c>
      <c r="O7" s="32">
        <v>206</v>
      </c>
      <c r="P7" s="33">
        <v>88.034188034188034</v>
      </c>
      <c r="Q7" s="32">
        <v>0</v>
      </c>
      <c r="R7" s="32">
        <v>51</v>
      </c>
      <c r="S7" s="32">
        <v>147</v>
      </c>
      <c r="T7" s="32">
        <v>107</v>
      </c>
      <c r="U7" s="33">
        <v>72.789115646258509</v>
      </c>
      <c r="V7" s="32">
        <v>4312</v>
      </c>
      <c r="W7" s="32">
        <v>2299</v>
      </c>
      <c r="X7" s="33">
        <v>53.316326530612244</v>
      </c>
      <c r="Y7" s="32">
        <v>907</v>
      </c>
      <c r="Z7" s="32">
        <v>514</v>
      </c>
      <c r="AA7" s="33">
        <v>56.670341786108047</v>
      </c>
      <c r="AB7" s="32">
        <v>878</v>
      </c>
      <c r="AC7" s="32">
        <v>465</v>
      </c>
      <c r="AD7" s="33">
        <v>52.961275626423685</v>
      </c>
      <c r="AE7" s="32">
        <v>511</v>
      </c>
      <c r="AF7" s="32">
        <v>301</v>
      </c>
      <c r="AG7" s="33">
        <v>58.904109589041099</v>
      </c>
      <c r="AH7" s="34"/>
      <c r="AK7" s="39"/>
    </row>
    <row r="8" spans="1:37" s="39" customFormat="1" ht="18" customHeight="1" x14ac:dyDescent="0.25">
      <c r="A8" s="127" t="s">
        <v>78</v>
      </c>
      <c r="B8" s="166">
        <v>855</v>
      </c>
      <c r="C8" s="166">
        <v>598</v>
      </c>
      <c r="D8" s="36">
        <v>69.941520467836256</v>
      </c>
      <c r="E8" s="166">
        <v>745</v>
      </c>
      <c r="F8" s="166">
        <v>524</v>
      </c>
      <c r="G8" s="36">
        <v>70.335570469798654</v>
      </c>
      <c r="H8" s="166">
        <v>435</v>
      </c>
      <c r="I8" s="166">
        <v>385</v>
      </c>
      <c r="J8" s="36">
        <v>88.505747126436788</v>
      </c>
      <c r="K8" s="166">
        <v>160</v>
      </c>
      <c r="L8" s="166">
        <v>123</v>
      </c>
      <c r="M8" s="36">
        <v>76.875</v>
      </c>
      <c r="N8" s="166">
        <v>20</v>
      </c>
      <c r="O8" s="166">
        <v>30</v>
      </c>
      <c r="P8" s="36">
        <v>150</v>
      </c>
      <c r="Q8" s="166">
        <v>0</v>
      </c>
      <c r="R8" s="166">
        <v>5</v>
      </c>
      <c r="S8" s="166">
        <v>4</v>
      </c>
      <c r="T8" s="166">
        <v>7</v>
      </c>
      <c r="U8" s="36">
        <v>175</v>
      </c>
      <c r="V8" s="167">
        <v>689</v>
      </c>
      <c r="W8" s="167">
        <v>481</v>
      </c>
      <c r="X8" s="36">
        <v>69.811320754716974</v>
      </c>
      <c r="Y8" s="167">
        <v>154</v>
      </c>
      <c r="Z8" s="167">
        <v>98</v>
      </c>
      <c r="AA8" s="36">
        <v>63.636363636363633</v>
      </c>
      <c r="AB8" s="167">
        <v>139</v>
      </c>
      <c r="AC8" s="167">
        <v>96</v>
      </c>
      <c r="AD8" s="36">
        <v>69.064748201438846</v>
      </c>
      <c r="AE8" s="167">
        <v>82</v>
      </c>
      <c r="AF8" s="167">
        <v>54</v>
      </c>
      <c r="AG8" s="36">
        <v>65.853658536585371</v>
      </c>
      <c r="AH8" s="34"/>
      <c r="AI8" s="38"/>
    </row>
    <row r="9" spans="1:37" s="40" customFormat="1" ht="18" customHeight="1" x14ac:dyDescent="0.25">
      <c r="A9" s="127" t="s">
        <v>79</v>
      </c>
      <c r="B9" s="166">
        <v>1204</v>
      </c>
      <c r="C9" s="166">
        <v>766</v>
      </c>
      <c r="D9" s="36">
        <v>63.621262458471762</v>
      </c>
      <c r="E9" s="166">
        <v>1148</v>
      </c>
      <c r="F9" s="166">
        <v>687</v>
      </c>
      <c r="G9" s="36">
        <v>59.843205574912893</v>
      </c>
      <c r="H9" s="166">
        <v>716</v>
      </c>
      <c r="I9" s="166">
        <v>447</v>
      </c>
      <c r="J9" s="36">
        <v>62.430167597765362</v>
      </c>
      <c r="K9" s="166">
        <v>274</v>
      </c>
      <c r="L9" s="166">
        <v>235</v>
      </c>
      <c r="M9" s="36">
        <v>85.766423357664237</v>
      </c>
      <c r="N9" s="166">
        <v>58</v>
      </c>
      <c r="O9" s="166">
        <v>57</v>
      </c>
      <c r="P9" s="36">
        <v>98.275862068965509</v>
      </c>
      <c r="Q9" s="166">
        <v>0</v>
      </c>
      <c r="R9" s="166">
        <v>12</v>
      </c>
      <c r="S9" s="166">
        <v>38</v>
      </c>
      <c r="T9" s="166">
        <v>5</v>
      </c>
      <c r="U9" s="36">
        <v>13.157894736842104</v>
      </c>
      <c r="V9" s="167">
        <v>1071</v>
      </c>
      <c r="W9" s="167">
        <v>585</v>
      </c>
      <c r="X9" s="36">
        <v>54.621848739495796</v>
      </c>
      <c r="Y9" s="167">
        <v>242</v>
      </c>
      <c r="Z9" s="167">
        <v>134</v>
      </c>
      <c r="AA9" s="36">
        <v>55.371900826446286</v>
      </c>
      <c r="AB9" s="167">
        <v>240</v>
      </c>
      <c r="AC9" s="167">
        <v>121</v>
      </c>
      <c r="AD9" s="36">
        <v>50.416666666666664</v>
      </c>
      <c r="AE9" s="167">
        <v>133</v>
      </c>
      <c r="AF9" s="167">
        <v>83</v>
      </c>
      <c r="AG9" s="36">
        <v>62.406015037593988</v>
      </c>
      <c r="AH9" s="34"/>
      <c r="AI9" s="38"/>
    </row>
    <row r="10" spans="1:37" s="39" customFormat="1" ht="18" customHeight="1" x14ac:dyDescent="0.25">
      <c r="A10" s="127" t="s">
        <v>80</v>
      </c>
      <c r="B10" s="166">
        <v>3171</v>
      </c>
      <c r="C10" s="166">
        <v>1679</v>
      </c>
      <c r="D10" s="36">
        <v>52.948596657205925</v>
      </c>
      <c r="E10" s="166">
        <v>2988</v>
      </c>
      <c r="F10" s="166">
        <v>1533</v>
      </c>
      <c r="G10" s="36">
        <v>51.30522088353414</v>
      </c>
      <c r="H10" s="166">
        <v>1742</v>
      </c>
      <c r="I10" s="166">
        <v>1034</v>
      </c>
      <c r="J10" s="36">
        <v>59.357060849598163</v>
      </c>
      <c r="K10" s="166">
        <v>670</v>
      </c>
      <c r="L10" s="166">
        <v>422</v>
      </c>
      <c r="M10" s="36">
        <v>62.985074626865668</v>
      </c>
      <c r="N10" s="166">
        <v>156</v>
      </c>
      <c r="O10" s="166">
        <v>119</v>
      </c>
      <c r="P10" s="36">
        <v>76.28205128205127</v>
      </c>
      <c r="Q10" s="166">
        <v>0</v>
      </c>
      <c r="R10" s="166">
        <v>34</v>
      </c>
      <c r="S10" s="166">
        <v>105</v>
      </c>
      <c r="T10" s="166">
        <v>95</v>
      </c>
      <c r="U10" s="36">
        <v>90.476190476190482</v>
      </c>
      <c r="V10" s="167">
        <v>2552</v>
      </c>
      <c r="W10" s="167">
        <v>1233</v>
      </c>
      <c r="X10" s="36">
        <v>48.315047021943577</v>
      </c>
      <c r="Y10" s="167">
        <v>511</v>
      </c>
      <c r="Z10" s="167">
        <v>282</v>
      </c>
      <c r="AA10" s="36">
        <v>55.185909980430523</v>
      </c>
      <c r="AB10" s="167">
        <v>499</v>
      </c>
      <c r="AC10" s="167">
        <v>248</v>
      </c>
      <c r="AD10" s="36">
        <v>49.699398797595187</v>
      </c>
      <c r="AE10" s="167">
        <v>296</v>
      </c>
      <c r="AF10" s="167">
        <v>164</v>
      </c>
      <c r="AG10" s="36">
        <v>55.405405405405403</v>
      </c>
      <c r="AH10" s="34"/>
      <c r="AI10" s="38"/>
    </row>
    <row r="11" spans="1:37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7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7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7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7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7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8">
    <mergeCell ref="Q3:R3"/>
    <mergeCell ref="Q4:Q5"/>
    <mergeCell ref="R4:R5"/>
    <mergeCell ref="B1:R1"/>
    <mergeCell ref="H3:J3"/>
    <mergeCell ref="H4:H5"/>
    <mergeCell ref="I4:I5"/>
    <mergeCell ref="J4:J5"/>
    <mergeCell ref="AE3:AG3"/>
    <mergeCell ref="AE4:AE5"/>
    <mergeCell ref="AF4:AF5"/>
    <mergeCell ref="AG4:AG5"/>
    <mergeCell ref="AE2:AF2"/>
    <mergeCell ref="AC4:AC5"/>
    <mergeCell ref="AD4:AD5"/>
    <mergeCell ref="AC1:AD1"/>
    <mergeCell ref="V3:X3"/>
    <mergeCell ref="V4:V5"/>
    <mergeCell ref="W4:W5"/>
    <mergeCell ref="X4:X5"/>
    <mergeCell ref="AB4:AB5"/>
    <mergeCell ref="AC2:AD2"/>
    <mergeCell ref="AB3:AD3"/>
    <mergeCell ref="Y3:AA3"/>
    <mergeCell ref="AA4:AA5"/>
    <mergeCell ref="Y4:Y5"/>
    <mergeCell ref="Z4:Z5"/>
    <mergeCell ref="A3:A5"/>
    <mergeCell ref="E3:G3"/>
    <mergeCell ref="K3:M3"/>
    <mergeCell ref="N3:P3"/>
    <mergeCell ref="S3:U3"/>
    <mergeCell ref="C4:C5"/>
    <mergeCell ref="E4:E5"/>
    <mergeCell ref="F4:F5"/>
    <mergeCell ref="G4:G5"/>
    <mergeCell ref="K4:K5"/>
    <mergeCell ref="N4:N5"/>
    <mergeCell ref="O4:O5"/>
    <mergeCell ref="P4:P5"/>
    <mergeCell ref="B3:D3"/>
    <mergeCell ref="D4:D5"/>
    <mergeCell ref="B4:B5"/>
    <mergeCell ref="S4:S5"/>
    <mergeCell ref="L4:L5"/>
    <mergeCell ref="M4:M5"/>
    <mergeCell ref="T4:T5"/>
    <mergeCell ref="U4:U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zoomScale="70" zoomScaleNormal="70" zoomScaleSheetLayoutView="80" workbookViewId="0">
      <selection activeCell="E21" sqref="E21"/>
    </sheetView>
  </sheetViews>
  <sheetFormatPr defaultColWidth="8" defaultRowHeight="12.75" x14ac:dyDescent="0.2"/>
  <cols>
    <col min="1" max="1" width="60.85546875" style="3" customWidth="1"/>
    <col min="2" max="3" width="21.28515625" style="3" customWidth="1"/>
    <col min="4" max="4" width="10.85546875" style="3" customWidth="1"/>
    <col min="5" max="5" width="11.5703125" style="3" customWidth="1"/>
    <col min="6" max="16384" width="8" style="3"/>
  </cols>
  <sheetData>
    <row r="1" spans="1:11" ht="54.75" customHeight="1" x14ac:dyDescent="0.2">
      <c r="A1" s="183" t="s">
        <v>58</v>
      </c>
      <c r="B1" s="183"/>
      <c r="C1" s="183"/>
      <c r="D1" s="183"/>
      <c r="E1" s="183"/>
    </row>
    <row r="2" spans="1:11" s="4" customFormat="1" ht="23.25" customHeight="1" x14ac:dyDescent="0.25">
      <c r="A2" s="188" t="s">
        <v>0</v>
      </c>
      <c r="B2" s="184" t="s">
        <v>103</v>
      </c>
      <c r="C2" s="184" t="s">
        <v>104</v>
      </c>
      <c r="D2" s="186" t="s">
        <v>1</v>
      </c>
      <c r="E2" s="187"/>
    </row>
    <row r="3" spans="1:11" s="4" customFormat="1" ht="42" customHeight="1" x14ac:dyDescent="0.25">
      <c r="A3" s="189"/>
      <c r="B3" s="185"/>
      <c r="C3" s="185"/>
      <c r="D3" s="5" t="s">
        <v>2</v>
      </c>
      <c r="E3" s="6" t="s">
        <v>28</v>
      </c>
    </row>
    <row r="4" spans="1:11" s="9" customFormat="1" ht="15.75" customHeight="1" x14ac:dyDescent="0.25">
      <c r="A4" s="7" t="s">
        <v>3</v>
      </c>
      <c r="B4" s="8">
        <v>1</v>
      </c>
      <c r="C4" s="8">
        <v>2</v>
      </c>
      <c r="D4" s="8">
        <v>3</v>
      </c>
      <c r="E4" s="8">
        <v>4</v>
      </c>
    </row>
    <row r="5" spans="1:11" s="9" customFormat="1" ht="30" customHeight="1" x14ac:dyDescent="0.25">
      <c r="A5" s="10" t="s">
        <v>85</v>
      </c>
      <c r="B5" s="162">
        <v>928</v>
      </c>
      <c r="C5" s="162">
        <v>548</v>
      </c>
      <c r="D5" s="163">
        <v>59.051724137931039</v>
      </c>
      <c r="E5" s="164">
        <v>-380</v>
      </c>
      <c r="K5" s="11"/>
    </row>
    <row r="6" spans="1:11" s="4" customFormat="1" ht="30" customHeight="1" x14ac:dyDescent="0.25">
      <c r="A6" s="10" t="s">
        <v>86</v>
      </c>
      <c r="B6" s="162">
        <v>900</v>
      </c>
      <c r="C6" s="162">
        <v>522</v>
      </c>
      <c r="D6" s="163">
        <v>57.999999999999993</v>
      </c>
      <c r="E6" s="164">
        <v>-378</v>
      </c>
      <c r="K6" s="11"/>
    </row>
    <row r="7" spans="1:11" s="4" customFormat="1" ht="30" customHeight="1" x14ac:dyDescent="0.25">
      <c r="A7" s="10" t="s">
        <v>87</v>
      </c>
      <c r="B7" s="162">
        <v>565</v>
      </c>
      <c r="C7" s="162">
        <v>362</v>
      </c>
      <c r="D7" s="163">
        <v>64.070796460176993</v>
      </c>
      <c r="E7" s="164">
        <v>-203</v>
      </c>
      <c r="K7" s="11"/>
    </row>
    <row r="8" spans="1:11" s="4" customFormat="1" ht="30" customHeight="1" x14ac:dyDescent="0.25">
      <c r="A8" s="12" t="s">
        <v>82</v>
      </c>
      <c r="B8" s="162">
        <v>181</v>
      </c>
      <c r="C8" s="162">
        <v>122</v>
      </c>
      <c r="D8" s="163">
        <v>67.403314917127076</v>
      </c>
      <c r="E8" s="164">
        <v>-59</v>
      </c>
      <c r="K8" s="11"/>
    </row>
    <row r="9" spans="1:11" s="4" customFormat="1" ht="29.25" customHeight="1" x14ac:dyDescent="0.25">
      <c r="A9" s="13" t="s">
        <v>27</v>
      </c>
      <c r="B9" s="162">
        <v>37</v>
      </c>
      <c r="C9" s="162">
        <v>38</v>
      </c>
      <c r="D9" s="163">
        <v>102.70270270270269</v>
      </c>
      <c r="E9" s="164">
        <v>1</v>
      </c>
      <c r="K9" s="11"/>
    </row>
    <row r="10" spans="1:11" s="4" customFormat="1" ht="29.25" customHeight="1" x14ac:dyDescent="0.25">
      <c r="A10" s="13" t="s">
        <v>88</v>
      </c>
      <c r="B10" s="162">
        <v>0</v>
      </c>
      <c r="C10" s="162">
        <v>1</v>
      </c>
      <c r="D10" s="190" t="s">
        <v>93</v>
      </c>
      <c r="E10" s="191"/>
      <c r="K10" s="11"/>
    </row>
    <row r="11" spans="1:11" s="4" customFormat="1" ht="45" customHeight="1" x14ac:dyDescent="0.25">
      <c r="A11" s="13" t="s">
        <v>22</v>
      </c>
      <c r="B11" s="162">
        <v>27</v>
      </c>
      <c r="C11" s="162">
        <v>31</v>
      </c>
      <c r="D11" s="163">
        <v>114.81481481481481</v>
      </c>
      <c r="E11" s="164">
        <v>4</v>
      </c>
      <c r="K11" s="11"/>
    </row>
    <row r="12" spans="1:11" s="4" customFormat="1" ht="45" customHeight="1" x14ac:dyDescent="0.25">
      <c r="A12" s="13" t="s">
        <v>83</v>
      </c>
      <c r="B12" s="162">
        <v>774</v>
      </c>
      <c r="C12" s="162">
        <v>423</v>
      </c>
      <c r="D12" s="163">
        <v>54.651162790697668</v>
      </c>
      <c r="E12" s="164">
        <v>-351</v>
      </c>
      <c r="K12" s="11"/>
    </row>
    <row r="13" spans="1:11" s="4" customFormat="1" ht="12.75" customHeight="1" x14ac:dyDescent="0.25">
      <c r="A13" s="192" t="s">
        <v>4</v>
      </c>
      <c r="B13" s="193"/>
      <c r="C13" s="193"/>
      <c r="D13" s="193"/>
      <c r="E13" s="194"/>
      <c r="K13" s="11"/>
    </row>
    <row r="14" spans="1:11" s="4" customFormat="1" ht="15" customHeight="1" x14ac:dyDescent="0.25">
      <c r="A14" s="195"/>
      <c r="B14" s="196"/>
      <c r="C14" s="196"/>
      <c r="D14" s="196"/>
      <c r="E14" s="197"/>
      <c r="K14" s="11"/>
    </row>
    <row r="15" spans="1:11" s="4" customFormat="1" ht="20.25" customHeight="1" x14ac:dyDescent="0.25">
      <c r="A15" s="188" t="s">
        <v>0</v>
      </c>
      <c r="B15" s="198" t="s">
        <v>101</v>
      </c>
      <c r="C15" s="198" t="s">
        <v>106</v>
      </c>
      <c r="D15" s="186" t="s">
        <v>1</v>
      </c>
      <c r="E15" s="187"/>
      <c r="K15" s="11"/>
    </row>
    <row r="16" spans="1:11" ht="35.25" customHeight="1" x14ac:dyDescent="0.2">
      <c r="A16" s="189"/>
      <c r="B16" s="198"/>
      <c r="C16" s="198"/>
      <c r="D16" s="5" t="s">
        <v>2</v>
      </c>
      <c r="E16" s="6" t="s">
        <v>52</v>
      </c>
      <c r="K16" s="11"/>
    </row>
    <row r="17" spans="1:11" ht="30" customHeight="1" x14ac:dyDescent="0.2">
      <c r="A17" s="10" t="s">
        <v>72</v>
      </c>
      <c r="B17" s="165">
        <v>166</v>
      </c>
      <c r="C17" s="165">
        <v>91</v>
      </c>
      <c r="D17" s="163">
        <v>54.819277108433738</v>
      </c>
      <c r="E17" s="164">
        <v>-75</v>
      </c>
      <c r="K17" s="11"/>
    </row>
    <row r="18" spans="1:11" ht="29.25" customHeight="1" x14ac:dyDescent="0.2">
      <c r="A18" s="1" t="s">
        <v>26</v>
      </c>
      <c r="B18" s="165">
        <v>160</v>
      </c>
      <c r="C18" s="165">
        <v>87</v>
      </c>
      <c r="D18" s="163">
        <v>54.374999999999993</v>
      </c>
      <c r="E18" s="164">
        <v>-73</v>
      </c>
      <c r="K18" s="11"/>
    </row>
    <row r="19" spans="1:11" ht="29.25" customHeight="1" x14ac:dyDescent="0.2">
      <c r="A19" s="1" t="s">
        <v>29</v>
      </c>
      <c r="B19" s="165">
        <v>101</v>
      </c>
      <c r="C19" s="165">
        <v>50</v>
      </c>
      <c r="D19" s="163">
        <v>49.504950495049506</v>
      </c>
      <c r="E19" s="164">
        <v>-51</v>
      </c>
      <c r="K19" s="11"/>
    </row>
  </sheetData>
  <mergeCells count="11">
    <mergeCell ref="A15:A16"/>
    <mergeCell ref="B15:B16"/>
    <mergeCell ref="C15:C16"/>
    <mergeCell ref="D15:E15"/>
    <mergeCell ref="A2:A3"/>
    <mergeCell ref="D10:E10"/>
    <mergeCell ref="A1:E1"/>
    <mergeCell ref="B2:B3"/>
    <mergeCell ref="C2:C3"/>
    <mergeCell ref="D2:E2"/>
    <mergeCell ref="A13:E1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65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18" width="8.7109375" style="41" customWidth="1"/>
    <col min="19" max="20" width="9.42578125" style="41" customWidth="1"/>
    <col min="21" max="21" width="8.5703125" style="41" customWidth="1"/>
    <col min="22" max="23" width="9.42578125" style="41" customWidth="1"/>
    <col min="24" max="24" width="8.5703125" style="41" customWidth="1"/>
    <col min="25" max="28" width="8.7109375" style="41" customWidth="1"/>
    <col min="29" max="29" width="8.85546875" style="41" customWidth="1"/>
    <col min="30" max="30" width="8.5703125" style="41" customWidth="1"/>
    <col min="31" max="16384" width="9.140625" style="41"/>
  </cols>
  <sheetData>
    <row r="1" spans="1:35" s="21" customFormat="1" ht="43.5" customHeight="1" x14ac:dyDescent="0.25">
      <c r="A1" s="20"/>
      <c r="B1" s="221" t="s">
        <v>107</v>
      </c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5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149" t="s">
        <v>5</v>
      </c>
    </row>
    <row r="3" spans="1:35" s="26" customFormat="1" ht="74.25" customHeight="1" x14ac:dyDescent="0.25">
      <c r="A3" s="218"/>
      <c r="B3" s="203" t="s">
        <v>75</v>
      </c>
      <c r="C3" s="204"/>
      <c r="D3" s="205"/>
      <c r="E3" s="202" t="s">
        <v>6</v>
      </c>
      <c r="F3" s="202"/>
      <c r="G3" s="202"/>
      <c r="H3" s="203" t="s">
        <v>89</v>
      </c>
      <c r="I3" s="204"/>
      <c r="J3" s="205"/>
      <c r="K3" s="202" t="s">
        <v>63</v>
      </c>
      <c r="L3" s="202"/>
      <c r="M3" s="202"/>
      <c r="N3" s="202" t="s">
        <v>9</v>
      </c>
      <c r="O3" s="202"/>
      <c r="P3" s="202"/>
      <c r="Q3" s="202" t="s">
        <v>90</v>
      </c>
      <c r="R3" s="202"/>
      <c r="S3" s="202" t="s">
        <v>10</v>
      </c>
      <c r="T3" s="202"/>
      <c r="U3" s="202"/>
      <c r="V3" s="203" t="s">
        <v>84</v>
      </c>
      <c r="W3" s="204"/>
      <c r="X3" s="205"/>
      <c r="Y3" s="203" t="s">
        <v>77</v>
      </c>
      <c r="Z3" s="204"/>
      <c r="AA3" s="205"/>
      <c r="AB3" s="202" t="s">
        <v>11</v>
      </c>
      <c r="AC3" s="202"/>
      <c r="AD3" s="202"/>
      <c r="AE3" s="202" t="s">
        <v>15</v>
      </c>
      <c r="AF3" s="202"/>
      <c r="AG3" s="202"/>
    </row>
    <row r="4" spans="1:35" s="27" customFormat="1" ht="26.25" customHeight="1" x14ac:dyDescent="0.25">
      <c r="A4" s="219"/>
      <c r="B4" s="199" t="s">
        <v>53</v>
      </c>
      <c r="C4" s="216" t="s">
        <v>74</v>
      </c>
      <c r="D4" s="206" t="s">
        <v>2</v>
      </c>
      <c r="E4" s="199" t="s">
        <v>53</v>
      </c>
      <c r="F4" s="199" t="s">
        <v>74</v>
      </c>
      <c r="G4" s="200" t="s">
        <v>2</v>
      </c>
      <c r="H4" s="213">
        <v>2022</v>
      </c>
      <c r="I4" s="213">
        <v>2023</v>
      </c>
      <c r="J4" s="213" t="s">
        <v>2</v>
      </c>
      <c r="K4" s="199" t="s">
        <v>53</v>
      </c>
      <c r="L4" s="199" t="s">
        <v>74</v>
      </c>
      <c r="M4" s="200" t="s">
        <v>2</v>
      </c>
      <c r="N4" s="199" t="s">
        <v>53</v>
      </c>
      <c r="O4" s="199" t="s">
        <v>74</v>
      </c>
      <c r="P4" s="200" t="s">
        <v>2</v>
      </c>
      <c r="Q4" s="213">
        <v>2022</v>
      </c>
      <c r="R4" s="213">
        <v>2023</v>
      </c>
      <c r="S4" s="199" t="s">
        <v>53</v>
      </c>
      <c r="T4" s="199" t="s">
        <v>74</v>
      </c>
      <c r="U4" s="200" t="s">
        <v>2</v>
      </c>
      <c r="V4" s="199" t="s">
        <v>53</v>
      </c>
      <c r="W4" s="199" t="s">
        <v>74</v>
      </c>
      <c r="X4" s="200" t="s">
        <v>2</v>
      </c>
      <c r="Y4" s="199" t="s">
        <v>53</v>
      </c>
      <c r="Z4" s="216" t="s">
        <v>74</v>
      </c>
      <c r="AA4" s="206" t="s">
        <v>2</v>
      </c>
      <c r="AB4" s="199" t="s">
        <v>53</v>
      </c>
      <c r="AC4" s="199" t="s">
        <v>74</v>
      </c>
      <c r="AD4" s="200" t="s">
        <v>2</v>
      </c>
      <c r="AE4" s="199" t="s">
        <v>53</v>
      </c>
      <c r="AF4" s="199" t="s">
        <v>74</v>
      </c>
      <c r="AG4" s="200" t="s">
        <v>2</v>
      </c>
    </row>
    <row r="5" spans="1:35" s="27" customFormat="1" ht="15.75" customHeight="1" x14ac:dyDescent="0.25">
      <c r="A5" s="220"/>
      <c r="B5" s="199"/>
      <c r="C5" s="217"/>
      <c r="D5" s="207"/>
      <c r="E5" s="199"/>
      <c r="F5" s="199"/>
      <c r="G5" s="200"/>
      <c r="H5" s="214"/>
      <c r="I5" s="214"/>
      <c r="J5" s="214"/>
      <c r="K5" s="199"/>
      <c r="L5" s="199"/>
      <c r="M5" s="200"/>
      <c r="N5" s="199"/>
      <c r="O5" s="199"/>
      <c r="P5" s="200"/>
      <c r="Q5" s="214"/>
      <c r="R5" s="214"/>
      <c r="S5" s="199"/>
      <c r="T5" s="199"/>
      <c r="U5" s="200"/>
      <c r="V5" s="199"/>
      <c r="W5" s="199"/>
      <c r="X5" s="200"/>
      <c r="Y5" s="199"/>
      <c r="Z5" s="217"/>
      <c r="AA5" s="207"/>
      <c r="AB5" s="199"/>
      <c r="AC5" s="199"/>
      <c r="AD5" s="200"/>
      <c r="AE5" s="199"/>
      <c r="AF5" s="199"/>
      <c r="AG5" s="200"/>
    </row>
    <row r="6" spans="1:35" s="30" customFormat="1" ht="11.25" customHeight="1" x14ac:dyDescent="0.25">
      <c r="A6" s="28" t="s">
        <v>3</v>
      </c>
      <c r="B6" s="29">
        <v>1</v>
      </c>
      <c r="C6" s="29">
        <v>2</v>
      </c>
      <c r="D6" s="29">
        <v>3</v>
      </c>
      <c r="E6" s="29">
        <v>4</v>
      </c>
      <c r="F6" s="29">
        <v>5</v>
      </c>
      <c r="G6" s="29">
        <v>6</v>
      </c>
      <c r="H6" s="29">
        <v>7</v>
      </c>
      <c r="I6" s="29">
        <v>8</v>
      </c>
      <c r="J6" s="29">
        <v>9</v>
      </c>
      <c r="K6" s="29">
        <v>10</v>
      </c>
      <c r="L6" s="29">
        <v>11</v>
      </c>
      <c r="M6" s="29">
        <v>12</v>
      </c>
      <c r="N6" s="29">
        <v>13</v>
      </c>
      <c r="O6" s="29">
        <v>14</v>
      </c>
      <c r="P6" s="29">
        <v>15</v>
      </c>
      <c r="Q6" s="29">
        <v>16</v>
      </c>
      <c r="R6" s="29">
        <v>17</v>
      </c>
      <c r="S6" s="29">
        <v>18</v>
      </c>
      <c r="T6" s="29">
        <v>19</v>
      </c>
      <c r="U6" s="29">
        <v>20</v>
      </c>
      <c r="V6" s="29">
        <v>21</v>
      </c>
      <c r="W6" s="29">
        <v>22</v>
      </c>
      <c r="X6" s="29">
        <v>23</v>
      </c>
      <c r="Y6" s="29">
        <v>24</v>
      </c>
      <c r="Z6" s="29">
        <v>25</v>
      </c>
      <c r="AA6" s="29">
        <v>26</v>
      </c>
      <c r="AB6" s="29">
        <v>27</v>
      </c>
      <c r="AC6" s="29">
        <v>28</v>
      </c>
      <c r="AD6" s="29">
        <v>29</v>
      </c>
      <c r="AE6" s="29">
        <v>30</v>
      </c>
      <c r="AF6" s="29">
        <v>31</v>
      </c>
      <c r="AG6" s="29">
        <v>32</v>
      </c>
    </row>
    <row r="7" spans="1:35" s="35" customFormat="1" ht="16.5" customHeight="1" x14ac:dyDescent="0.25">
      <c r="A7" s="31" t="s">
        <v>61</v>
      </c>
      <c r="B7" s="32">
        <v>928</v>
      </c>
      <c r="C7" s="32">
        <v>548</v>
      </c>
      <c r="D7" s="33">
        <v>59.051724137931039</v>
      </c>
      <c r="E7" s="32">
        <v>900</v>
      </c>
      <c r="F7" s="32">
        <v>522</v>
      </c>
      <c r="G7" s="33">
        <v>57.999999999999993</v>
      </c>
      <c r="H7" s="32">
        <v>565</v>
      </c>
      <c r="I7" s="32">
        <v>362</v>
      </c>
      <c r="J7" s="33">
        <v>64.070796460176993</v>
      </c>
      <c r="K7" s="32">
        <v>181</v>
      </c>
      <c r="L7" s="32">
        <v>122</v>
      </c>
      <c r="M7" s="33">
        <v>67.403314917127076</v>
      </c>
      <c r="N7" s="32">
        <v>37</v>
      </c>
      <c r="O7" s="32">
        <v>38</v>
      </c>
      <c r="P7" s="33">
        <v>102.70270270270269</v>
      </c>
      <c r="Q7" s="32">
        <v>0</v>
      </c>
      <c r="R7" s="32">
        <v>1</v>
      </c>
      <c r="S7" s="32">
        <v>27</v>
      </c>
      <c r="T7" s="32">
        <v>31</v>
      </c>
      <c r="U7" s="33">
        <v>114.81481481481481</v>
      </c>
      <c r="V7" s="32">
        <v>774</v>
      </c>
      <c r="W7" s="32">
        <v>423</v>
      </c>
      <c r="X7" s="33">
        <v>54.651162790697668</v>
      </c>
      <c r="Y7" s="32">
        <v>166</v>
      </c>
      <c r="Z7" s="32">
        <v>91</v>
      </c>
      <c r="AA7" s="33">
        <v>54.819277108433738</v>
      </c>
      <c r="AB7" s="32">
        <v>160</v>
      </c>
      <c r="AC7" s="32">
        <v>87</v>
      </c>
      <c r="AD7" s="33">
        <v>54.374999999999993</v>
      </c>
      <c r="AE7" s="32">
        <v>101</v>
      </c>
      <c r="AF7" s="32">
        <v>50</v>
      </c>
      <c r="AG7" s="33">
        <v>49.504950495049506</v>
      </c>
      <c r="AH7" s="34"/>
    </row>
    <row r="8" spans="1:35" s="39" customFormat="1" ht="16.5" customHeight="1" x14ac:dyDescent="0.25">
      <c r="A8" s="127" t="s">
        <v>78</v>
      </c>
      <c r="B8" s="166">
        <v>101</v>
      </c>
      <c r="C8" s="166">
        <v>71</v>
      </c>
      <c r="D8" s="36">
        <v>70.297029702970292</v>
      </c>
      <c r="E8" s="168">
        <v>93</v>
      </c>
      <c r="F8" s="168">
        <v>62</v>
      </c>
      <c r="G8" s="36">
        <v>66.666666666666657</v>
      </c>
      <c r="H8" s="166">
        <v>56</v>
      </c>
      <c r="I8" s="166">
        <v>48</v>
      </c>
      <c r="J8" s="36">
        <v>85.714285714285708</v>
      </c>
      <c r="K8" s="166">
        <v>21</v>
      </c>
      <c r="L8" s="166">
        <v>14</v>
      </c>
      <c r="M8" s="36">
        <v>66.666666666666657</v>
      </c>
      <c r="N8" s="166">
        <v>4</v>
      </c>
      <c r="O8" s="166">
        <v>2</v>
      </c>
      <c r="P8" s="36">
        <v>50</v>
      </c>
      <c r="Q8" s="166">
        <v>0</v>
      </c>
      <c r="R8" s="166">
        <v>0</v>
      </c>
      <c r="S8" s="166">
        <v>2</v>
      </c>
      <c r="T8" s="166">
        <v>0</v>
      </c>
      <c r="U8" s="36">
        <v>0</v>
      </c>
      <c r="V8" s="166">
        <v>84</v>
      </c>
      <c r="W8" s="166">
        <v>57</v>
      </c>
      <c r="X8" s="36">
        <v>67.857142857142861</v>
      </c>
      <c r="Y8" s="166">
        <v>15</v>
      </c>
      <c r="Z8" s="166">
        <v>11</v>
      </c>
      <c r="AA8" s="36">
        <v>73.333333333333329</v>
      </c>
      <c r="AB8" s="166">
        <v>14</v>
      </c>
      <c r="AC8" s="166">
        <v>11</v>
      </c>
      <c r="AD8" s="36">
        <v>78.571428571428569</v>
      </c>
      <c r="AE8" s="166">
        <v>7</v>
      </c>
      <c r="AF8" s="166">
        <v>3</v>
      </c>
      <c r="AG8" s="36">
        <v>42.857142857142854</v>
      </c>
      <c r="AH8" s="37"/>
      <c r="AI8" s="38"/>
    </row>
    <row r="9" spans="1:35" s="40" customFormat="1" ht="16.5" customHeight="1" x14ac:dyDescent="0.25">
      <c r="A9" s="127" t="s">
        <v>79</v>
      </c>
      <c r="B9" s="166">
        <v>202</v>
      </c>
      <c r="C9" s="166">
        <v>101</v>
      </c>
      <c r="D9" s="36">
        <v>50</v>
      </c>
      <c r="E9" s="168">
        <v>197</v>
      </c>
      <c r="F9" s="168">
        <v>97</v>
      </c>
      <c r="G9" s="36">
        <v>49.238578680203041</v>
      </c>
      <c r="H9" s="166">
        <v>116</v>
      </c>
      <c r="I9" s="166">
        <v>65</v>
      </c>
      <c r="J9" s="36">
        <v>56.034482758620683</v>
      </c>
      <c r="K9" s="166">
        <v>41</v>
      </c>
      <c r="L9" s="166">
        <v>19</v>
      </c>
      <c r="M9" s="36">
        <v>46.341463414634148</v>
      </c>
      <c r="N9" s="166">
        <v>10</v>
      </c>
      <c r="O9" s="166">
        <v>5</v>
      </c>
      <c r="P9" s="36">
        <v>50</v>
      </c>
      <c r="Q9" s="166">
        <v>0</v>
      </c>
      <c r="R9" s="166">
        <v>0</v>
      </c>
      <c r="S9" s="166">
        <v>1</v>
      </c>
      <c r="T9" s="166">
        <v>1</v>
      </c>
      <c r="U9" s="36">
        <v>100</v>
      </c>
      <c r="V9" s="166">
        <v>175</v>
      </c>
      <c r="W9" s="166">
        <v>85</v>
      </c>
      <c r="X9" s="36">
        <v>48.571428571428569</v>
      </c>
      <c r="Y9" s="166">
        <v>34</v>
      </c>
      <c r="Z9" s="166">
        <v>17</v>
      </c>
      <c r="AA9" s="36">
        <v>50</v>
      </c>
      <c r="AB9" s="166">
        <v>32</v>
      </c>
      <c r="AC9" s="166">
        <v>17</v>
      </c>
      <c r="AD9" s="36">
        <v>53.125</v>
      </c>
      <c r="AE9" s="166">
        <v>19</v>
      </c>
      <c r="AF9" s="166">
        <v>10</v>
      </c>
      <c r="AG9" s="36">
        <v>52.631578947368418</v>
      </c>
      <c r="AH9" s="37"/>
      <c r="AI9" s="38"/>
    </row>
    <row r="10" spans="1:35" s="39" customFormat="1" ht="16.5" customHeight="1" x14ac:dyDescent="0.25">
      <c r="A10" s="127" t="s">
        <v>80</v>
      </c>
      <c r="B10" s="166">
        <v>625</v>
      </c>
      <c r="C10" s="166">
        <v>376</v>
      </c>
      <c r="D10" s="36">
        <v>60.160000000000004</v>
      </c>
      <c r="E10" s="168">
        <v>610</v>
      </c>
      <c r="F10" s="168">
        <v>363</v>
      </c>
      <c r="G10" s="36">
        <v>59.508196721311478</v>
      </c>
      <c r="H10" s="166">
        <v>393</v>
      </c>
      <c r="I10" s="166">
        <v>249</v>
      </c>
      <c r="J10" s="36">
        <v>63.358778625954194</v>
      </c>
      <c r="K10" s="166">
        <v>119</v>
      </c>
      <c r="L10" s="166">
        <v>89</v>
      </c>
      <c r="M10" s="36">
        <v>74.789915966386559</v>
      </c>
      <c r="N10" s="166">
        <v>23</v>
      </c>
      <c r="O10" s="166">
        <v>31</v>
      </c>
      <c r="P10" s="36">
        <v>134.78260869565219</v>
      </c>
      <c r="Q10" s="166">
        <v>0</v>
      </c>
      <c r="R10" s="166">
        <v>1</v>
      </c>
      <c r="S10" s="166">
        <v>24</v>
      </c>
      <c r="T10" s="166">
        <v>30</v>
      </c>
      <c r="U10" s="36">
        <v>125</v>
      </c>
      <c r="V10" s="166">
        <v>515</v>
      </c>
      <c r="W10" s="166">
        <v>281</v>
      </c>
      <c r="X10" s="36">
        <v>54.5631067961165</v>
      </c>
      <c r="Y10" s="166">
        <v>117</v>
      </c>
      <c r="Z10" s="166">
        <v>63</v>
      </c>
      <c r="AA10" s="36">
        <v>53.846153846153847</v>
      </c>
      <c r="AB10" s="166">
        <v>114</v>
      </c>
      <c r="AC10" s="166">
        <v>59</v>
      </c>
      <c r="AD10" s="36">
        <v>51.754385964912288</v>
      </c>
      <c r="AE10" s="166">
        <v>75</v>
      </c>
      <c r="AF10" s="166">
        <v>37</v>
      </c>
      <c r="AG10" s="36">
        <v>49.333333333333336</v>
      </c>
      <c r="AH10" s="37"/>
      <c r="AI10" s="38"/>
    </row>
    <row r="11" spans="1:35" x14ac:dyDescent="0.2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</row>
    <row r="12" spans="1:35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5" x14ac:dyDescent="0.2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5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5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5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  <row r="65" spans="14:30" x14ac:dyDescent="0.2"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</row>
  </sheetData>
  <mergeCells count="45">
    <mergeCell ref="B1:R1"/>
    <mergeCell ref="I4:I5"/>
    <mergeCell ref="J4:J5"/>
    <mergeCell ref="Q3:R3"/>
    <mergeCell ref="Q4:Q5"/>
    <mergeCell ref="R4:R5"/>
    <mergeCell ref="D4:D5"/>
    <mergeCell ref="H3:J3"/>
    <mergeCell ref="H4:H5"/>
    <mergeCell ref="AE3:AG3"/>
    <mergeCell ref="AE4:AE5"/>
    <mergeCell ref="AF4:AF5"/>
    <mergeCell ref="AG4:AG5"/>
    <mergeCell ref="AC4:AC5"/>
    <mergeCell ref="AD4:AD5"/>
    <mergeCell ref="AB3:AD3"/>
    <mergeCell ref="AB4:AB5"/>
    <mergeCell ref="A3:A5"/>
    <mergeCell ref="E3:G3"/>
    <mergeCell ref="K3:M3"/>
    <mergeCell ref="N3:P3"/>
    <mergeCell ref="L4:L5"/>
    <mergeCell ref="M4:M5"/>
    <mergeCell ref="N4:N5"/>
    <mergeCell ref="O4:O5"/>
    <mergeCell ref="P4:P5"/>
    <mergeCell ref="B4:B5"/>
    <mergeCell ref="E4:E5"/>
    <mergeCell ref="F4:F5"/>
    <mergeCell ref="G4:G5"/>
    <mergeCell ref="K4:K5"/>
    <mergeCell ref="B3:D3"/>
    <mergeCell ref="C4:C5"/>
    <mergeCell ref="Y3:AA3"/>
    <mergeCell ref="Z4:Z5"/>
    <mergeCell ref="AA4:AA5"/>
    <mergeCell ref="S4:S5"/>
    <mergeCell ref="V3:X3"/>
    <mergeCell ref="V4:V5"/>
    <mergeCell ref="W4:W5"/>
    <mergeCell ref="X4:X5"/>
    <mergeCell ref="T4:T5"/>
    <mergeCell ref="U4:U5"/>
    <mergeCell ref="S3:U3"/>
    <mergeCell ref="Y4:Y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1.7109375" style="3" customWidth="1"/>
    <col min="2" max="3" width="21.28515625" style="14" customWidth="1"/>
    <col min="4" max="4" width="12.5703125" style="3" customWidth="1"/>
    <col min="5" max="5" width="12.42578125" style="3" customWidth="1"/>
    <col min="6" max="16384" width="8" style="3"/>
  </cols>
  <sheetData>
    <row r="1" spans="1:9" ht="71.25" customHeight="1" x14ac:dyDescent="0.2">
      <c r="A1" s="183" t="s">
        <v>95</v>
      </c>
      <c r="B1" s="183"/>
      <c r="C1" s="183"/>
      <c r="D1" s="183"/>
      <c r="E1" s="183"/>
    </row>
    <row r="2" spans="1:9" ht="9.75" customHeight="1" x14ac:dyDescent="0.25">
      <c r="A2" s="224"/>
      <c r="B2" s="224"/>
      <c r="C2" s="224"/>
      <c r="D2" s="224"/>
      <c r="E2" s="224"/>
    </row>
    <row r="3" spans="1:9" s="4" customFormat="1" ht="23.25" customHeight="1" x14ac:dyDescent="0.25">
      <c r="A3" s="188" t="s">
        <v>0</v>
      </c>
      <c r="B3" s="184" t="s">
        <v>103</v>
      </c>
      <c r="C3" s="184" t="s">
        <v>104</v>
      </c>
      <c r="D3" s="222" t="s">
        <v>1</v>
      </c>
      <c r="E3" s="223"/>
    </row>
    <row r="4" spans="1:9" s="4" customFormat="1" ht="30" x14ac:dyDescent="0.25">
      <c r="A4" s="189"/>
      <c r="B4" s="185"/>
      <c r="C4" s="185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30" customHeight="1" x14ac:dyDescent="0.25">
      <c r="A6" s="10" t="s">
        <v>85</v>
      </c>
      <c r="B6" s="162">
        <v>262</v>
      </c>
      <c r="C6" s="162">
        <v>252</v>
      </c>
      <c r="D6" s="163">
        <v>96.18320610687023</v>
      </c>
      <c r="E6" s="164">
        <v>-10</v>
      </c>
      <c r="I6" s="11"/>
    </row>
    <row r="7" spans="1:9" s="4" customFormat="1" ht="29.25" customHeight="1" x14ac:dyDescent="0.25">
      <c r="A7" s="10" t="s">
        <v>86</v>
      </c>
      <c r="B7" s="162">
        <v>255</v>
      </c>
      <c r="C7" s="162">
        <v>248</v>
      </c>
      <c r="D7" s="163">
        <v>97.254901960784309</v>
      </c>
      <c r="E7" s="164">
        <v>-7</v>
      </c>
      <c r="I7" s="11"/>
    </row>
    <row r="8" spans="1:9" s="4" customFormat="1" ht="29.25" customHeight="1" x14ac:dyDescent="0.25">
      <c r="A8" s="10" t="s">
        <v>87</v>
      </c>
      <c r="B8" s="162">
        <v>87</v>
      </c>
      <c r="C8" s="162">
        <v>220</v>
      </c>
      <c r="D8" s="163" t="s">
        <v>98</v>
      </c>
      <c r="E8" s="164">
        <v>133</v>
      </c>
      <c r="I8" s="11"/>
    </row>
    <row r="9" spans="1:9" s="4" customFormat="1" ht="30" customHeight="1" x14ac:dyDescent="0.25">
      <c r="A9" s="12" t="s">
        <v>82</v>
      </c>
      <c r="B9" s="162">
        <v>49</v>
      </c>
      <c r="C9" s="162">
        <v>31</v>
      </c>
      <c r="D9" s="163">
        <v>63.265306122448983</v>
      </c>
      <c r="E9" s="164">
        <v>-18</v>
      </c>
      <c r="I9" s="11"/>
    </row>
    <row r="10" spans="1:9" s="4" customFormat="1" ht="30" customHeight="1" x14ac:dyDescent="0.25">
      <c r="A10" s="13" t="s">
        <v>27</v>
      </c>
      <c r="B10" s="162">
        <v>0</v>
      </c>
      <c r="C10" s="162">
        <v>6</v>
      </c>
      <c r="D10" s="163" t="s">
        <v>62</v>
      </c>
      <c r="E10" s="164">
        <v>6</v>
      </c>
      <c r="I10" s="11"/>
    </row>
    <row r="11" spans="1:9" s="4" customFormat="1" ht="30" customHeight="1" x14ac:dyDescent="0.25">
      <c r="A11" s="13" t="s">
        <v>88</v>
      </c>
      <c r="B11" s="162">
        <v>0</v>
      </c>
      <c r="C11" s="162">
        <v>3</v>
      </c>
      <c r="D11" s="190" t="s">
        <v>94</v>
      </c>
      <c r="E11" s="191"/>
      <c r="I11" s="11"/>
    </row>
    <row r="12" spans="1:9" s="4" customFormat="1" ht="45" customHeight="1" x14ac:dyDescent="0.25">
      <c r="A12" s="13" t="s">
        <v>22</v>
      </c>
      <c r="B12" s="162">
        <v>0</v>
      </c>
      <c r="C12" s="162">
        <v>3</v>
      </c>
      <c r="D12" s="163" t="s">
        <v>62</v>
      </c>
      <c r="E12" s="164">
        <v>3</v>
      </c>
      <c r="I12" s="11"/>
    </row>
    <row r="13" spans="1:9" s="4" customFormat="1" ht="45.75" customHeight="1" x14ac:dyDescent="0.25">
      <c r="A13" s="13" t="s">
        <v>83</v>
      </c>
      <c r="B13" s="162">
        <v>207</v>
      </c>
      <c r="C13" s="162">
        <v>233</v>
      </c>
      <c r="D13" s="163">
        <v>112.56038647342994</v>
      </c>
      <c r="E13" s="164">
        <v>26</v>
      </c>
      <c r="I13" s="11"/>
    </row>
    <row r="14" spans="1:9" s="4" customFormat="1" ht="12.75" customHeight="1" x14ac:dyDescent="0.25">
      <c r="A14" s="192" t="s">
        <v>4</v>
      </c>
      <c r="B14" s="193"/>
      <c r="C14" s="193"/>
      <c r="D14" s="193"/>
      <c r="E14" s="194"/>
      <c r="I14" s="11"/>
    </row>
    <row r="15" spans="1:9" s="4" customFormat="1" ht="18" customHeight="1" x14ac:dyDescent="0.25">
      <c r="A15" s="195"/>
      <c r="B15" s="196"/>
      <c r="C15" s="196"/>
      <c r="D15" s="196"/>
      <c r="E15" s="197"/>
      <c r="I15" s="11"/>
    </row>
    <row r="16" spans="1:9" s="4" customFormat="1" ht="20.25" customHeight="1" x14ac:dyDescent="0.25">
      <c r="A16" s="188" t="s">
        <v>0</v>
      </c>
      <c r="B16" s="198" t="s">
        <v>101</v>
      </c>
      <c r="C16" s="198" t="s">
        <v>106</v>
      </c>
      <c r="D16" s="222" t="s">
        <v>1</v>
      </c>
      <c r="E16" s="223"/>
      <c r="I16" s="11"/>
    </row>
    <row r="17" spans="1:9" ht="27.75" customHeight="1" x14ac:dyDescent="0.2">
      <c r="A17" s="189"/>
      <c r="B17" s="198"/>
      <c r="C17" s="198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65">
        <v>29</v>
      </c>
      <c r="C18" s="165">
        <v>106</v>
      </c>
      <c r="D18" s="163" t="s">
        <v>117</v>
      </c>
      <c r="E18" s="164">
        <v>77</v>
      </c>
      <c r="I18" s="11"/>
    </row>
    <row r="19" spans="1:9" ht="29.25" customHeight="1" x14ac:dyDescent="0.2">
      <c r="A19" s="1" t="s">
        <v>26</v>
      </c>
      <c r="B19" s="165">
        <v>28</v>
      </c>
      <c r="C19" s="165">
        <v>105</v>
      </c>
      <c r="D19" s="163" t="s">
        <v>118</v>
      </c>
      <c r="E19" s="164">
        <v>77</v>
      </c>
      <c r="I19" s="11"/>
    </row>
    <row r="20" spans="1:9" ht="29.25" customHeight="1" x14ac:dyDescent="0.2">
      <c r="A20" s="1" t="s">
        <v>29</v>
      </c>
      <c r="B20" s="165">
        <v>16</v>
      </c>
      <c r="C20" s="165">
        <v>79</v>
      </c>
      <c r="D20" s="163" t="s">
        <v>119</v>
      </c>
      <c r="E20" s="164">
        <v>63</v>
      </c>
      <c r="I20" s="11"/>
    </row>
  </sheetData>
  <mergeCells count="12">
    <mergeCell ref="D11:E11"/>
    <mergeCell ref="A1:E1"/>
    <mergeCell ref="A2:E2"/>
    <mergeCell ref="B3:B4"/>
    <mergeCell ref="C3:C4"/>
    <mergeCell ref="D3:E3"/>
    <mergeCell ref="A3:A4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zoomScale="90" zoomScaleNormal="90" zoomScaleSheetLayoutView="90" workbookViewId="0">
      <selection activeCell="T2" sqref="T2"/>
    </sheetView>
  </sheetViews>
  <sheetFormatPr defaultRowHeight="15.75" x14ac:dyDescent="0.25"/>
  <cols>
    <col min="1" max="1" width="18.5703125" style="63" customWidth="1"/>
    <col min="2" max="4" width="8.42578125" style="63" customWidth="1"/>
    <col min="5" max="6" width="8.5703125" style="60" customWidth="1"/>
    <col min="7" max="10" width="8.5703125" style="64" customWidth="1"/>
    <col min="11" max="11" width="8.7109375" style="60" customWidth="1"/>
    <col min="12" max="12" width="8.5703125" style="60" customWidth="1"/>
    <col min="13" max="13" width="8.7109375" style="64" customWidth="1"/>
    <col min="14" max="15" width="8.5703125" style="60" customWidth="1"/>
    <col min="16" max="21" width="8.5703125" style="64" customWidth="1"/>
    <col min="22" max="23" width="8.5703125" style="60" customWidth="1"/>
    <col min="24" max="24" width="8.42578125" style="64" customWidth="1"/>
    <col min="25" max="29" width="8.5703125" style="60" customWidth="1"/>
    <col min="30" max="30" width="8.42578125" style="64" customWidth="1"/>
    <col min="31" max="31" width="8.5703125" style="60" customWidth="1"/>
    <col min="32" max="32" width="8.5703125" style="62" customWidth="1"/>
    <col min="33" max="33" width="8.5703125" style="64" customWidth="1"/>
    <col min="34" max="36" width="9.140625" style="60"/>
    <col min="37" max="37" width="10.85546875" style="60" bestFit="1" customWidth="1"/>
    <col min="38" max="258" width="9.140625" style="60"/>
    <col min="259" max="259" width="18.7109375" style="60" customWidth="1"/>
    <col min="260" max="261" width="9.42578125" style="60" customWidth="1"/>
    <col min="262" max="262" width="7.7109375" style="60" customWidth="1"/>
    <col min="263" max="263" width="9.28515625" style="60" customWidth="1"/>
    <col min="264" max="264" width="9.85546875" style="60" customWidth="1"/>
    <col min="265" max="265" width="7.140625" style="60" customWidth="1"/>
    <col min="266" max="266" width="8.5703125" style="60" customWidth="1"/>
    <col min="267" max="267" width="8.85546875" style="60" customWidth="1"/>
    <col min="268" max="268" width="7.140625" style="60" customWidth="1"/>
    <col min="269" max="269" width="9" style="60" customWidth="1"/>
    <col min="270" max="270" width="8.7109375" style="60" customWidth="1"/>
    <col min="271" max="271" width="6.5703125" style="60" customWidth="1"/>
    <col min="272" max="272" width="8.140625" style="60" customWidth="1"/>
    <col min="273" max="273" width="7.5703125" style="60" customWidth="1"/>
    <col min="274" max="274" width="7" style="60" customWidth="1"/>
    <col min="275" max="276" width="8.7109375" style="60" customWidth="1"/>
    <col min="277" max="277" width="7.28515625" style="60" customWidth="1"/>
    <col min="278" max="278" width="8.140625" style="60" customWidth="1"/>
    <col min="279" max="279" width="8.7109375" style="60" customWidth="1"/>
    <col min="280" max="280" width="6.42578125" style="60" customWidth="1"/>
    <col min="281" max="282" width="9.28515625" style="60" customWidth="1"/>
    <col min="283" max="283" width="6.42578125" style="60" customWidth="1"/>
    <col min="284" max="285" width="9.5703125" style="60" customWidth="1"/>
    <col min="286" max="286" width="6.42578125" style="60" customWidth="1"/>
    <col min="287" max="288" width="9.5703125" style="60" customWidth="1"/>
    <col min="289" max="289" width="6.7109375" style="60" customWidth="1"/>
    <col min="290" max="292" width="9.140625" style="60"/>
    <col min="293" max="293" width="10.85546875" style="60" bestFit="1" customWidth="1"/>
    <col min="294" max="514" width="9.140625" style="60"/>
    <col min="515" max="515" width="18.7109375" style="60" customWidth="1"/>
    <col min="516" max="517" width="9.42578125" style="60" customWidth="1"/>
    <col min="518" max="518" width="7.7109375" style="60" customWidth="1"/>
    <col min="519" max="519" width="9.28515625" style="60" customWidth="1"/>
    <col min="520" max="520" width="9.85546875" style="60" customWidth="1"/>
    <col min="521" max="521" width="7.140625" style="60" customWidth="1"/>
    <col min="522" max="522" width="8.5703125" style="60" customWidth="1"/>
    <col min="523" max="523" width="8.85546875" style="60" customWidth="1"/>
    <col min="524" max="524" width="7.140625" style="60" customWidth="1"/>
    <col min="525" max="525" width="9" style="60" customWidth="1"/>
    <col min="526" max="526" width="8.7109375" style="60" customWidth="1"/>
    <col min="527" max="527" width="6.5703125" style="60" customWidth="1"/>
    <col min="528" max="528" width="8.140625" style="60" customWidth="1"/>
    <col min="529" max="529" width="7.5703125" style="60" customWidth="1"/>
    <col min="530" max="530" width="7" style="60" customWidth="1"/>
    <col min="531" max="532" width="8.7109375" style="60" customWidth="1"/>
    <col min="533" max="533" width="7.28515625" style="60" customWidth="1"/>
    <col min="534" max="534" width="8.140625" style="60" customWidth="1"/>
    <col min="535" max="535" width="8.7109375" style="60" customWidth="1"/>
    <col min="536" max="536" width="6.42578125" style="60" customWidth="1"/>
    <col min="537" max="538" width="9.28515625" style="60" customWidth="1"/>
    <col min="539" max="539" width="6.42578125" style="60" customWidth="1"/>
    <col min="540" max="541" width="9.5703125" style="60" customWidth="1"/>
    <col min="542" max="542" width="6.42578125" style="60" customWidth="1"/>
    <col min="543" max="544" width="9.5703125" style="60" customWidth="1"/>
    <col min="545" max="545" width="6.7109375" style="60" customWidth="1"/>
    <col min="546" max="548" width="9.140625" style="60"/>
    <col min="549" max="549" width="10.85546875" style="60" bestFit="1" customWidth="1"/>
    <col min="550" max="770" width="9.140625" style="60"/>
    <col min="771" max="771" width="18.7109375" style="60" customWidth="1"/>
    <col min="772" max="773" width="9.42578125" style="60" customWidth="1"/>
    <col min="774" max="774" width="7.7109375" style="60" customWidth="1"/>
    <col min="775" max="775" width="9.28515625" style="60" customWidth="1"/>
    <col min="776" max="776" width="9.85546875" style="60" customWidth="1"/>
    <col min="777" max="777" width="7.140625" style="60" customWidth="1"/>
    <col min="778" max="778" width="8.5703125" style="60" customWidth="1"/>
    <col min="779" max="779" width="8.85546875" style="60" customWidth="1"/>
    <col min="780" max="780" width="7.140625" style="60" customWidth="1"/>
    <col min="781" max="781" width="9" style="60" customWidth="1"/>
    <col min="782" max="782" width="8.7109375" style="60" customWidth="1"/>
    <col min="783" max="783" width="6.5703125" style="60" customWidth="1"/>
    <col min="784" max="784" width="8.140625" style="60" customWidth="1"/>
    <col min="785" max="785" width="7.5703125" style="60" customWidth="1"/>
    <col min="786" max="786" width="7" style="60" customWidth="1"/>
    <col min="787" max="788" width="8.7109375" style="60" customWidth="1"/>
    <col min="789" max="789" width="7.28515625" style="60" customWidth="1"/>
    <col min="790" max="790" width="8.140625" style="60" customWidth="1"/>
    <col min="791" max="791" width="8.7109375" style="60" customWidth="1"/>
    <col min="792" max="792" width="6.42578125" style="60" customWidth="1"/>
    <col min="793" max="794" width="9.28515625" style="60" customWidth="1"/>
    <col min="795" max="795" width="6.42578125" style="60" customWidth="1"/>
    <col min="796" max="797" width="9.5703125" style="60" customWidth="1"/>
    <col min="798" max="798" width="6.42578125" style="60" customWidth="1"/>
    <col min="799" max="800" width="9.5703125" style="60" customWidth="1"/>
    <col min="801" max="801" width="6.7109375" style="60" customWidth="1"/>
    <col min="802" max="804" width="9.140625" style="60"/>
    <col min="805" max="805" width="10.85546875" style="60" bestFit="1" customWidth="1"/>
    <col min="806" max="1026" width="9.140625" style="60"/>
    <col min="1027" max="1027" width="18.7109375" style="60" customWidth="1"/>
    <col min="1028" max="1029" width="9.42578125" style="60" customWidth="1"/>
    <col min="1030" max="1030" width="7.7109375" style="60" customWidth="1"/>
    <col min="1031" max="1031" width="9.28515625" style="60" customWidth="1"/>
    <col min="1032" max="1032" width="9.85546875" style="60" customWidth="1"/>
    <col min="1033" max="1033" width="7.140625" style="60" customWidth="1"/>
    <col min="1034" max="1034" width="8.5703125" style="60" customWidth="1"/>
    <col min="1035" max="1035" width="8.85546875" style="60" customWidth="1"/>
    <col min="1036" max="1036" width="7.140625" style="60" customWidth="1"/>
    <col min="1037" max="1037" width="9" style="60" customWidth="1"/>
    <col min="1038" max="1038" width="8.7109375" style="60" customWidth="1"/>
    <col min="1039" max="1039" width="6.5703125" style="60" customWidth="1"/>
    <col min="1040" max="1040" width="8.140625" style="60" customWidth="1"/>
    <col min="1041" max="1041" width="7.5703125" style="60" customWidth="1"/>
    <col min="1042" max="1042" width="7" style="60" customWidth="1"/>
    <col min="1043" max="1044" width="8.7109375" style="60" customWidth="1"/>
    <col min="1045" max="1045" width="7.28515625" style="60" customWidth="1"/>
    <col min="1046" max="1046" width="8.140625" style="60" customWidth="1"/>
    <col min="1047" max="1047" width="8.7109375" style="60" customWidth="1"/>
    <col min="1048" max="1048" width="6.42578125" style="60" customWidth="1"/>
    <col min="1049" max="1050" width="9.28515625" style="60" customWidth="1"/>
    <col min="1051" max="1051" width="6.42578125" style="60" customWidth="1"/>
    <col min="1052" max="1053" width="9.5703125" style="60" customWidth="1"/>
    <col min="1054" max="1054" width="6.42578125" style="60" customWidth="1"/>
    <col min="1055" max="1056" width="9.5703125" style="60" customWidth="1"/>
    <col min="1057" max="1057" width="6.7109375" style="60" customWidth="1"/>
    <col min="1058" max="1060" width="9.140625" style="60"/>
    <col min="1061" max="1061" width="10.85546875" style="60" bestFit="1" customWidth="1"/>
    <col min="1062" max="1282" width="9.140625" style="60"/>
    <col min="1283" max="1283" width="18.7109375" style="60" customWidth="1"/>
    <col min="1284" max="1285" width="9.42578125" style="60" customWidth="1"/>
    <col min="1286" max="1286" width="7.7109375" style="60" customWidth="1"/>
    <col min="1287" max="1287" width="9.28515625" style="60" customWidth="1"/>
    <col min="1288" max="1288" width="9.85546875" style="60" customWidth="1"/>
    <col min="1289" max="1289" width="7.140625" style="60" customWidth="1"/>
    <col min="1290" max="1290" width="8.5703125" style="60" customWidth="1"/>
    <col min="1291" max="1291" width="8.85546875" style="60" customWidth="1"/>
    <col min="1292" max="1292" width="7.140625" style="60" customWidth="1"/>
    <col min="1293" max="1293" width="9" style="60" customWidth="1"/>
    <col min="1294" max="1294" width="8.7109375" style="60" customWidth="1"/>
    <col min="1295" max="1295" width="6.5703125" style="60" customWidth="1"/>
    <col min="1296" max="1296" width="8.140625" style="60" customWidth="1"/>
    <col min="1297" max="1297" width="7.5703125" style="60" customWidth="1"/>
    <col min="1298" max="1298" width="7" style="60" customWidth="1"/>
    <col min="1299" max="1300" width="8.7109375" style="60" customWidth="1"/>
    <col min="1301" max="1301" width="7.28515625" style="60" customWidth="1"/>
    <col min="1302" max="1302" width="8.140625" style="60" customWidth="1"/>
    <col min="1303" max="1303" width="8.7109375" style="60" customWidth="1"/>
    <col min="1304" max="1304" width="6.42578125" style="60" customWidth="1"/>
    <col min="1305" max="1306" width="9.28515625" style="60" customWidth="1"/>
    <col min="1307" max="1307" width="6.42578125" style="60" customWidth="1"/>
    <col min="1308" max="1309" width="9.5703125" style="60" customWidth="1"/>
    <col min="1310" max="1310" width="6.42578125" style="60" customWidth="1"/>
    <col min="1311" max="1312" width="9.5703125" style="60" customWidth="1"/>
    <col min="1313" max="1313" width="6.7109375" style="60" customWidth="1"/>
    <col min="1314" max="1316" width="9.140625" style="60"/>
    <col min="1317" max="1317" width="10.85546875" style="60" bestFit="1" customWidth="1"/>
    <col min="1318" max="1538" width="9.140625" style="60"/>
    <col min="1539" max="1539" width="18.7109375" style="60" customWidth="1"/>
    <col min="1540" max="1541" width="9.42578125" style="60" customWidth="1"/>
    <col min="1542" max="1542" width="7.7109375" style="60" customWidth="1"/>
    <col min="1543" max="1543" width="9.28515625" style="60" customWidth="1"/>
    <col min="1544" max="1544" width="9.85546875" style="60" customWidth="1"/>
    <col min="1545" max="1545" width="7.140625" style="60" customWidth="1"/>
    <col min="1546" max="1546" width="8.5703125" style="60" customWidth="1"/>
    <col min="1547" max="1547" width="8.85546875" style="60" customWidth="1"/>
    <col min="1548" max="1548" width="7.140625" style="60" customWidth="1"/>
    <col min="1549" max="1549" width="9" style="60" customWidth="1"/>
    <col min="1550" max="1550" width="8.7109375" style="60" customWidth="1"/>
    <col min="1551" max="1551" width="6.5703125" style="60" customWidth="1"/>
    <col min="1552" max="1552" width="8.140625" style="60" customWidth="1"/>
    <col min="1553" max="1553" width="7.5703125" style="60" customWidth="1"/>
    <col min="1554" max="1554" width="7" style="60" customWidth="1"/>
    <col min="1555" max="1556" width="8.7109375" style="60" customWidth="1"/>
    <col min="1557" max="1557" width="7.28515625" style="60" customWidth="1"/>
    <col min="1558" max="1558" width="8.140625" style="60" customWidth="1"/>
    <col min="1559" max="1559" width="8.7109375" style="60" customWidth="1"/>
    <col min="1560" max="1560" width="6.42578125" style="60" customWidth="1"/>
    <col min="1561" max="1562" width="9.28515625" style="60" customWidth="1"/>
    <col min="1563" max="1563" width="6.42578125" style="60" customWidth="1"/>
    <col min="1564" max="1565" width="9.5703125" style="60" customWidth="1"/>
    <col min="1566" max="1566" width="6.42578125" style="60" customWidth="1"/>
    <col min="1567" max="1568" width="9.5703125" style="60" customWidth="1"/>
    <col min="1569" max="1569" width="6.7109375" style="60" customWidth="1"/>
    <col min="1570" max="1572" width="9.140625" style="60"/>
    <col min="1573" max="1573" width="10.85546875" style="60" bestFit="1" customWidth="1"/>
    <col min="1574" max="1794" width="9.140625" style="60"/>
    <col min="1795" max="1795" width="18.7109375" style="60" customWidth="1"/>
    <col min="1796" max="1797" width="9.42578125" style="60" customWidth="1"/>
    <col min="1798" max="1798" width="7.7109375" style="60" customWidth="1"/>
    <col min="1799" max="1799" width="9.28515625" style="60" customWidth="1"/>
    <col min="1800" max="1800" width="9.85546875" style="60" customWidth="1"/>
    <col min="1801" max="1801" width="7.140625" style="60" customWidth="1"/>
    <col min="1802" max="1802" width="8.5703125" style="60" customWidth="1"/>
    <col min="1803" max="1803" width="8.85546875" style="60" customWidth="1"/>
    <col min="1804" max="1804" width="7.140625" style="60" customWidth="1"/>
    <col min="1805" max="1805" width="9" style="60" customWidth="1"/>
    <col min="1806" max="1806" width="8.7109375" style="60" customWidth="1"/>
    <col min="1807" max="1807" width="6.5703125" style="60" customWidth="1"/>
    <col min="1808" max="1808" width="8.140625" style="60" customWidth="1"/>
    <col min="1809" max="1809" width="7.5703125" style="60" customWidth="1"/>
    <col min="1810" max="1810" width="7" style="60" customWidth="1"/>
    <col min="1811" max="1812" width="8.7109375" style="60" customWidth="1"/>
    <col min="1813" max="1813" width="7.28515625" style="60" customWidth="1"/>
    <col min="1814" max="1814" width="8.140625" style="60" customWidth="1"/>
    <col min="1815" max="1815" width="8.7109375" style="60" customWidth="1"/>
    <col min="1816" max="1816" width="6.42578125" style="60" customWidth="1"/>
    <col min="1817" max="1818" width="9.28515625" style="60" customWidth="1"/>
    <col min="1819" max="1819" width="6.42578125" style="60" customWidth="1"/>
    <col min="1820" max="1821" width="9.5703125" style="60" customWidth="1"/>
    <col min="1822" max="1822" width="6.42578125" style="60" customWidth="1"/>
    <col min="1823" max="1824" width="9.5703125" style="60" customWidth="1"/>
    <col min="1825" max="1825" width="6.7109375" style="60" customWidth="1"/>
    <col min="1826" max="1828" width="9.140625" style="60"/>
    <col min="1829" max="1829" width="10.85546875" style="60" bestFit="1" customWidth="1"/>
    <col min="1830" max="2050" width="9.140625" style="60"/>
    <col min="2051" max="2051" width="18.7109375" style="60" customWidth="1"/>
    <col min="2052" max="2053" width="9.42578125" style="60" customWidth="1"/>
    <col min="2054" max="2054" width="7.7109375" style="60" customWidth="1"/>
    <col min="2055" max="2055" width="9.28515625" style="60" customWidth="1"/>
    <col min="2056" max="2056" width="9.85546875" style="60" customWidth="1"/>
    <col min="2057" max="2057" width="7.140625" style="60" customWidth="1"/>
    <col min="2058" max="2058" width="8.5703125" style="60" customWidth="1"/>
    <col min="2059" max="2059" width="8.85546875" style="60" customWidth="1"/>
    <col min="2060" max="2060" width="7.140625" style="60" customWidth="1"/>
    <col min="2061" max="2061" width="9" style="60" customWidth="1"/>
    <col min="2062" max="2062" width="8.7109375" style="60" customWidth="1"/>
    <col min="2063" max="2063" width="6.5703125" style="60" customWidth="1"/>
    <col min="2064" max="2064" width="8.140625" style="60" customWidth="1"/>
    <col min="2065" max="2065" width="7.5703125" style="60" customWidth="1"/>
    <col min="2066" max="2066" width="7" style="60" customWidth="1"/>
    <col min="2067" max="2068" width="8.7109375" style="60" customWidth="1"/>
    <col min="2069" max="2069" width="7.28515625" style="60" customWidth="1"/>
    <col min="2070" max="2070" width="8.140625" style="60" customWidth="1"/>
    <col min="2071" max="2071" width="8.7109375" style="60" customWidth="1"/>
    <col min="2072" max="2072" width="6.42578125" style="60" customWidth="1"/>
    <col min="2073" max="2074" width="9.28515625" style="60" customWidth="1"/>
    <col min="2075" max="2075" width="6.42578125" style="60" customWidth="1"/>
    <col min="2076" max="2077" width="9.5703125" style="60" customWidth="1"/>
    <col min="2078" max="2078" width="6.42578125" style="60" customWidth="1"/>
    <col min="2079" max="2080" width="9.5703125" style="60" customWidth="1"/>
    <col min="2081" max="2081" width="6.7109375" style="60" customWidth="1"/>
    <col min="2082" max="2084" width="9.140625" style="60"/>
    <col min="2085" max="2085" width="10.85546875" style="60" bestFit="1" customWidth="1"/>
    <col min="2086" max="2306" width="9.140625" style="60"/>
    <col min="2307" max="2307" width="18.7109375" style="60" customWidth="1"/>
    <col min="2308" max="2309" width="9.42578125" style="60" customWidth="1"/>
    <col min="2310" max="2310" width="7.7109375" style="60" customWidth="1"/>
    <col min="2311" max="2311" width="9.28515625" style="60" customWidth="1"/>
    <col min="2312" max="2312" width="9.85546875" style="60" customWidth="1"/>
    <col min="2313" max="2313" width="7.140625" style="60" customWidth="1"/>
    <col min="2314" max="2314" width="8.5703125" style="60" customWidth="1"/>
    <col min="2315" max="2315" width="8.85546875" style="60" customWidth="1"/>
    <col min="2316" max="2316" width="7.140625" style="60" customWidth="1"/>
    <col min="2317" max="2317" width="9" style="60" customWidth="1"/>
    <col min="2318" max="2318" width="8.7109375" style="60" customWidth="1"/>
    <col min="2319" max="2319" width="6.5703125" style="60" customWidth="1"/>
    <col min="2320" max="2320" width="8.140625" style="60" customWidth="1"/>
    <col min="2321" max="2321" width="7.5703125" style="60" customWidth="1"/>
    <col min="2322" max="2322" width="7" style="60" customWidth="1"/>
    <col min="2323" max="2324" width="8.7109375" style="60" customWidth="1"/>
    <col min="2325" max="2325" width="7.28515625" style="60" customWidth="1"/>
    <col min="2326" max="2326" width="8.140625" style="60" customWidth="1"/>
    <col min="2327" max="2327" width="8.7109375" style="60" customWidth="1"/>
    <col min="2328" max="2328" width="6.42578125" style="60" customWidth="1"/>
    <col min="2329" max="2330" width="9.28515625" style="60" customWidth="1"/>
    <col min="2331" max="2331" width="6.42578125" style="60" customWidth="1"/>
    <col min="2332" max="2333" width="9.5703125" style="60" customWidth="1"/>
    <col min="2334" max="2334" width="6.42578125" style="60" customWidth="1"/>
    <col min="2335" max="2336" width="9.5703125" style="60" customWidth="1"/>
    <col min="2337" max="2337" width="6.7109375" style="60" customWidth="1"/>
    <col min="2338" max="2340" width="9.140625" style="60"/>
    <col min="2341" max="2341" width="10.85546875" style="60" bestFit="1" customWidth="1"/>
    <col min="2342" max="2562" width="9.140625" style="60"/>
    <col min="2563" max="2563" width="18.7109375" style="60" customWidth="1"/>
    <col min="2564" max="2565" width="9.42578125" style="60" customWidth="1"/>
    <col min="2566" max="2566" width="7.7109375" style="60" customWidth="1"/>
    <col min="2567" max="2567" width="9.28515625" style="60" customWidth="1"/>
    <col min="2568" max="2568" width="9.85546875" style="60" customWidth="1"/>
    <col min="2569" max="2569" width="7.140625" style="60" customWidth="1"/>
    <col min="2570" max="2570" width="8.5703125" style="60" customWidth="1"/>
    <col min="2571" max="2571" width="8.85546875" style="60" customWidth="1"/>
    <col min="2572" max="2572" width="7.140625" style="60" customWidth="1"/>
    <col min="2573" max="2573" width="9" style="60" customWidth="1"/>
    <col min="2574" max="2574" width="8.7109375" style="60" customWidth="1"/>
    <col min="2575" max="2575" width="6.5703125" style="60" customWidth="1"/>
    <col min="2576" max="2576" width="8.140625" style="60" customWidth="1"/>
    <col min="2577" max="2577" width="7.5703125" style="60" customWidth="1"/>
    <col min="2578" max="2578" width="7" style="60" customWidth="1"/>
    <col min="2579" max="2580" width="8.7109375" style="60" customWidth="1"/>
    <col min="2581" max="2581" width="7.28515625" style="60" customWidth="1"/>
    <col min="2582" max="2582" width="8.140625" style="60" customWidth="1"/>
    <col min="2583" max="2583" width="8.7109375" style="60" customWidth="1"/>
    <col min="2584" max="2584" width="6.42578125" style="60" customWidth="1"/>
    <col min="2585" max="2586" width="9.28515625" style="60" customWidth="1"/>
    <col min="2587" max="2587" width="6.42578125" style="60" customWidth="1"/>
    <col min="2588" max="2589" width="9.5703125" style="60" customWidth="1"/>
    <col min="2590" max="2590" width="6.42578125" style="60" customWidth="1"/>
    <col min="2591" max="2592" width="9.5703125" style="60" customWidth="1"/>
    <col min="2593" max="2593" width="6.7109375" style="60" customWidth="1"/>
    <col min="2594" max="2596" width="9.140625" style="60"/>
    <col min="2597" max="2597" width="10.85546875" style="60" bestFit="1" customWidth="1"/>
    <col min="2598" max="2818" width="9.140625" style="60"/>
    <col min="2819" max="2819" width="18.7109375" style="60" customWidth="1"/>
    <col min="2820" max="2821" width="9.42578125" style="60" customWidth="1"/>
    <col min="2822" max="2822" width="7.7109375" style="60" customWidth="1"/>
    <col min="2823" max="2823" width="9.28515625" style="60" customWidth="1"/>
    <col min="2824" max="2824" width="9.85546875" style="60" customWidth="1"/>
    <col min="2825" max="2825" width="7.140625" style="60" customWidth="1"/>
    <col min="2826" max="2826" width="8.5703125" style="60" customWidth="1"/>
    <col min="2827" max="2827" width="8.85546875" style="60" customWidth="1"/>
    <col min="2828" max="2828" width="7.140625" style="60" customWidth="1"/>
    <col min="2829" max="2829" width="9" style="60" customWidth="1"/>
    <col min="2830" max="2830" width="8.7109375" style="60" customWidth="1"/>
    <col min="2831" max="2831" width="6.5703125" style="60" customWidth="1"/>
    <col min="2832" max="2832" width="8.140625" style="60" customWidth="1"/>
    <col min="2833" max="2833" width="7.5703125" style="60" customWidth="1"/>
    <col min="2834" max="2834" width="7" style="60" customWidth="1"/>
    <col min="2835" max="2836" width="8.7109375" style="60" customWidth="1"/>
    <col min="2837" max="2837" width="7.28515625" style="60" customWidth="1"/>
    <col min="2838" max="2838" width="8.140625" style="60" customWidth="1"/>
    <col min="2839" max="2839" width="8.7109375" style="60" customWidth="1"/>
    <col min="2840" max="2840" width="6.42578125" style="60" customWidth="1"/>
    <col min="2841" max="2842" width="9.28515625" style="60" customWidth="1"/>
    <col min="2843" max="2843" width="6.42578125" style="60" customWidth="1"/>
    <col min="2844" max="2845" width="9.5703125" style="60" customWidth="1"/>
    <col min="2846" max="2846" width="6.42578125" style="60" customWidth="1"/>
    <col min="2847" max="2848" width="9.5703125" style="60" customWidth="1"/>
    <col min="2849" max="2849" width="6.7109375" style="60" customWidth="1"/>
    <col min="2850" max="2852" width="9.140625" style="60"/>
    <col min="2853" max="2853" width="10.85546875" style="60" bestFit="1" customWidth="1"/>
    <col min="2854" max="3074" width="9.140625" style="60"/>
    <col min="3075" max="3075" width="18.7109375" style="60" customWidth="1"/>
    <col min="3076" max="3077" width="9.42578125" style="60" customWidth="1"/>
    <col min="3078" max="3078" width="7.7109375" style="60" customWidth="1"/>
    <col min="3079" max="3079" width="9.28515625" style="60" customWidth="1"/>
    <col min="3080" max="3080" width="9.85546875" style="60" customWidth="1"/>
    <col min="3081" max="3081" width="7.140625" style="60" customWidth="1"/>
    <col min="3082" max="3082" width="8.5703125" style="60" customWidth="1"/>
    <col min="3083" max="3083" width="8.85546875" style="60" customWidth="1"/>
    <col min="3084" max="3084" width="7.140625" style="60" customWidth="1"/>
    <col min="3085" max="3085" width="9" style="60" customWidth="1"/>
    <col min="3086" max="3086" width="8.7109375" style="60" customWidth="1"/>
    <col min="3087" max="3087" width="6.5703125" style="60" customWidth="1"/>
    <col min="3088" max="3088" width="8.140625" style="60" customWidth="1"/>
    <col min="3089" max="3089" width="7.5703125" style="60" customWidth="1"/>
    <col min="3090" max="3090" width="7" style="60" customWidth="1"/>
    <col min="3091" max="3092" width="8.7109375" style="60" customWidth="1"/>
    <col min="3093" max="3093" width="7.28515625" style="60" customWidth="1"/>
    <col min="3094" max="3094" width="8.140625" style="60" customWidth="1"/>
    <col min="3095" max="3095" width="8.7109375" style="60" customWidth="1"/>
    <col min="3096" max="3096" width="6.42578125" style="60" customWidth="1"/>
    <col min="3097" max="3098" width="9.28515625" style="60" customWidth="1"/>
    <col min="3099" max="3099" width="6.42578125" style="60" customWidth="1"/>
    <col min="3100" max="3101" width="9.5703125" style="60" customWidth="1"/>
    <col min="3102" max="3102" width="6.42578125" style="60" customWidth="1"/>
    <col min="3103" max="3104" width="9.5703125" style="60" customWidth="1"/>
    <col min="3105" max="3105" width="6.7109375" style="60" customWidth="1"/>
    <col min="3106" max="3108" width="9.140625" style="60"/>
    <col min="3109" max="3109" width="10.85546875" style="60" bestFit="1" customWidth="1"/>
    <col min="3110" max="3330" width="9.140625" style="60"/>
    <col min="3331" max="3331" width="18.7109375" style="60" customWidth="1"/>
    <col min="3332" max="3333" width="9.42578125" style="60" customWidth="1"/>
    <col min="3334" max="3334" width="7.7109375" style="60" customWidth="1"/>
    <col min="3335" max="3335" width="9.28515625" style="60" customWidth="1"/>
    <col min="3336" max="3336" width="9.85546875" style="60" customWidth="1"/>
    <col min="3337" max="3337" width="7.140625" style="60" customWidth="1"/>
    <col min="3338" max="3338" width="8.5703125" style="60" customWidth="1"/>
    <col min="3339" max="3339" width="8.85546875" style="60" customWidth="1"/>
    <col min="3340" max="3340" width="7.140625" style="60" customWidth="1"/>
    <col min="3341" max="3341" width="9" style="60" customWidth="1"/>
    <col min="3342" max="3342" width="8.7109375" style="60" customWidth="1"/>
    <col min="3343" max="3343" width="6.5703125" style="60" customWidth="1"/>
    <col min="3344" max="3344" width="8.140625" style="60" customWidth="1"/>
    <col min="3345" max="3345" width="7.5703125" style="60" customWidth="1"/>
    <col min="3346" max="3346" width="7" style="60" customWidth="1"/>
    <col min="3347" max="3348" width="8.7109375" style="60" customWidth="1"/>
    <col min="3349" max="3349" width="7.28515625" style="60" customWidth="1"/>
    <col min="3350" max="3350" width="8.140625" style="60" customWidth="1"/>
    <col min="3351" max="3351" width="8.7109375" style="60" customWidth="1"/>
    <col min="3352" max="3352" width="6.42578125" style="60" customWidth="1"/>
    <col min="3353" max="3354" width="9.28515625" style="60" customWidth="1"/>
    <col min="3355" max="3355" width="6.42578125" style="60" customWidth="1"/>
    <col min="3356" max="3357" width="9.5703125" style="60" customWidth="1"/>
    <col min="3358" max="3358" width="6.42578125" style="60" customWidth="1"/>
    <col min="3359" max="3360" width="9.5703125" style="60" customWidth="1"/>
    <col min="3361" max="3361" width="6.7109375" style="60" customWidth="1"/>
    <col min="3362" max="3364" width="9.140625" style="60"/>
    <col min="3365" max="3365" width="10.85546875" style="60" bestFit="1" customWidth="1"/>
    <col min="3366" max="3586" width="9.140625" style="60"/>
    <col min="3587" max="3587" width="18.7109375" style="60" customWidth="1"/>
    <col min="3588" max="3589" width="9.42578125" style="60" customWidth="1"/>
    <col min="3590" max="3590" width="7.7109375" style="60" customWidth="1"/>
    <col min="3591" max="3591" width="9.28515625" style="60" customWidth="1"/>
    <col min="3592" max="3592" width="9.85546875" style="60" customWidth="1"/>
    <col min="3593" max="3593" width="7.140625" style="60" customWidth="1"/>
    <col min="3594" max="3594" width="8.5703125" style="60" customWidth="1"/>
    <col min="3595" max="3595" width="8.85546875" style="60" customWidth="1"/>
    <col min="3596" max="3596" width="7.140625" style="60" customWidth="1"/>
    <col min="3597" max="3597" width="9" style="60" customWidth="1"/>
    <col min="3598" max="3598" width="8.7109375" style="60" customWidth="1"/>
    <col min="3599" max="3599" width="6.5703125" style="60" customWidth="1"/>
    <col min="3600" max="3600" width="8.140625" style="60" customWidth="1"/>
    <col min="3601" max="3601" width="7.5703125" style="60" customWidth="1"/>
    <col min="3602" max="3602" width="7" style="60" customWidth="1"/>
    <col min="3603" max="3604" width="8.7109375" style="60" customWidth="1"/>
    <col min="3605" max="3605" width="7.28515625" style="60" customWidth="1"/>
    <col min="3606" max="3606" width="8.140625" style="60" customWidth="1"/>
    <col min="3607" max="3607" width="8.7109375" style="60" customWidth="1"/>
    <col min="3608" max="3608" width="6.42578125" style="60" customWidth="1"/>
    <col min="3609" max="3610" width="9.28515625" style="60" customWidth="1"/>
    <col min="3611" max="3611" width="6.42578125" style="60" customWidth="1"/>
    <col min="3612" max="3613" width="9.5703125" style="60" customWidth="1"/>
    <col min="3614" max="3614" width="6.42578125" style="60" customWidth="1"/>
    <col min="3615" max="3616" width="9.5703125" style="60" customWidth="1"/>
    <col min="3617" max="3617" width="6.7109375" style="60" customWidth="1"/>
    <col min="3618" max="3620" width="9.140625" style="60"/>
    <col min="3621" max="3621" width="10.85546875" style="60" bestFit="1" customWidth="1"/>
    <col min="3622" max="3842" width="9.140625" style="60"/>
    <col min="3843" max="3843" width="18.7109375" style="60" customWidth="1"/>
    <col min="3844" max="3845" width="9.42578125" style="60" customWidth="1"/>
    <col min="3846" max="3846" width="7.7109375" style="60" customWidth="1"/>
    <col min="3847" max="3847" width="9.28515625" style="60" customWidth="1"/>
    <col min="3848" max="3848" width="9.85546875" style="60" customWidth="1"/>
    <col min="3849" max="3849" width="7.140625" style="60" customWidth="1"/>
    <col min="3850" max="3850" width="8.5703125" style="60" customWidth="1"/>
    <col min="3851" max="3851" width="8.85546875" style="60" customWidth="1"/>
    <col min="3852" max="3852" width="7.140625" style="60" customWidth="1"/>
    <col min="3853" max="3853" width="9" style="60" customWidth="1"/>
    <col min="3854" max="3854" width="8.7109375" style="60" customWidth="1"/>
    <col min="3855" max="3855" width="6.5703125" style="60" customWidth="1"/>
    <col min="3856" max="3856" width="8.140625" style="60" customWidth="1"/>
    <col min="3857" max="3857" width="7.5703125" style="60" customWidth="1"/>
    <col min="3858" max="3858" width="7" style="60" customWidth="1"/>
    <col min="3859" max="3860" width="8.7109375" style="60" customWidth="1"/>
    <col min="3861" max="3861" width="7.28515625" style="60" customWidth="1"/>
    <col min="3862" max="3862" width="8.140625" style="60" customWidth="1"/>
    <col min="3863" max="3863" width="8.7109375" style="60" customWidth="1"/>
    <col min="3864" max="3864" width="6.42578125" style="60" customWidth="1"/>
    <col min="3865" max="3866" width="9.28515625" style="60" customWidth="1"/>
    <col min="3867" max="3867" width="6.42578125" style="60" customWidth="1"/>
    <col min="3868" max="3869" width="9.5703125" style="60" customWidth="1"/>
    <col min="3870" max="3870" width="6.42578125" style="60" customWidth="1"/>
    <col min="3871" max="3872" width="9.5703125" style="60" customWidth="1"/>
    <col min="3873" max="3873" width="6.7109375" style="60" customWidth="1"/>
    <col min="3874" max="3876" width="9.140625" style="60"/>
    <col min="3877" max="3877" width="10.85546875" style="60" bestFit="1" customWidth="1"/>
    <col min="3878" max="4098" width="9.140625" style="60"/>
    <col min="4099" max="4099" width="18.7109375" style="60" customWidth="1"/>
    <col min="4100" max="4101" width="9.42578125" style="60" customWidth="1"/>
    <col min="4102" max="4102" width="7.7109375" style="60" customWidth="1"/>
    <col min="4103" max="4103" width="9.28515625" style="60" customWidth="1"/>
    <col min="4104" max="4104" width="9.85546875" style="60" customWidth="1"/>
    <col min="4105" max="4105" width="7.140625" style="60" customWidth="1"/>
    <col min="4106" max="4106" width="8.5703125" style="60" customWidth="1"/>
    <col min="4107" max="4107" width="8.85546875" style="60" customWidth="1"/>
    <col min="4108" max="4108" width="7.140625" style="60" customWidth="1"/>
    <col min="4109" max="4109" width="9" style="60" customWidth="1"/>
    <col min="4110" max="4110" width="8.7109375" style="60" customWidth="1"/>
    <col min="4111" max="4111" width="6.5703125" style="60" customWidth="1"/>
    <col min="4112" max="4112" width="8.140625" style="60" customWidth="1"/>
    <col min="4113" max="4113" width="7.5703125" style="60" customWidth="1"/>
    <col min="4114" max="4114" width="7" style="60" customWidth="1"/>
    <col min="4115" max="4116" width="8.7109375" style="60" customWidth="1"/>
    <col min="4117" max="4117" width="7.28515625" style="60" customWidth="1"/>
    <col min="4118" max="4118" width="8.140625" style="60" customWidth="1"/>
    <col min="4119" max="4119" width="8.7109375" style="60" customWidth="1"/>
    <col min="4120" max="4120" width="6.42578125" style="60" customWidth="1"/>
    <col min="4121" max="4122" width="9.28515625" style="60" customWidth="1"/>
    <col min="4123" max="4123" width="6.42578125" style="60" customWidth="1"/>
    <col min="4124" max="4125" width="9.5703125" style="60" customWidth="1"/>
    <col min="4126" max="4126" width="6.42578125" style="60" customWidth="1"/>
    <col min="4127" max="4128" width="9.5703125" style="60" customWidth="1"/>
    <col min="4129" max="4129" width="6.7109375" style="60" customWidth="1"/>
    <col min="4130" max="4132" width="9.140625" style="60"/>
    <col min="4133" max="4133" width="10.85546875" style="60" bestFit="1" customWidth="1"/>
    <col min="4134" max="4354" width="9.140625" style="60"/>
    <col min="4355" max="4355" width="18.7109375" style="60" customWidth="1"/>
    <col min="4356" max="4357" width="9.42578125" style="60" customWidth="1"/>
    <col min="4358" max="4358" width="7.7109375" style="60" customWidth="1"/>
    <col min="4359" max="4359" width="9.28515625" style="60" customWidth="1"/>
    <col min="4360" max="4360" width="9.85546875" style="60" customWidth="1"/>
    <col min="4361" max="4361" width="7.140625" style="60" customWidth="1"/>
    <col min="4362" max="4362" width="8.5703125" style="60" customWidth="1"/>
    <col min="4363" max="4363" width="8.85546875" style="60" customWidth="1"/>
    <col min="4364" max="4364" width="7.140625" style="60" customWidth="1"/>
    <col min="4365" max="4365" width="9" style="60" customWidth="1"/>
    <col min="4366" max="4366" width="8.7109375" style="60" customWidth="1"/>
    <col min="4367" max="4367" width="6.5703125" style="60" customWidth="1"/>
    <col min="4368" max="4368" width="8.140625" style="60" customWidth="1"/>
    <col min="4369" max="4369" width="7.5703125" style="60" customWidth="1"/>
    <col min="4370" max="4370" width="7" style="60" customWidth="1"/>
    <col min="4371" max="4372" width="8.7109375" style="60" customWidth="1"/>
    <col min="4373" max="4373" width="7.28515625" style="60" customWidth="1"/>
    <col min="4374" max="4374" width="8.140625" style="60" customWidth="1"/>
    <col min="4375" max="4375" width="8.7109375" style="60" customWidth="1"/>
    <col min="4376" max="4376" width="6.42578125" style="60" customWidth="1"/>
    <col min="4377" max="4378" width="9.28515625" style="60" customWidth="1"/>
    <col min="4379" max="4379" width="6.42578125" style="60" customWidth="1"/>
    <col min="4380" max="4381" width="9.5703125" style="60" customWidth="1"/>
    <col min="4382" max="4382" width="6.42578125" style="60" customWidth="1"/>
    <col min="4383" max="4384" width="9.5703125" style="60" customWidth="1"/>
    <col min="4385" max="4385" width="6.7109375" style="60" customWidth="1"/>
    <col min="4386" max="4388" width="9.140625" style="60"/>
    <col min="4389" max="4389" width="10.85546875" style="60" bestFit="1" customWidth="1"/>
    <col min="4390" max="4610" width="9.140625" style="60"/>
    <col min="4611" max="4611" width="18.7109375" style="60" customWidth="1"/>
    <col min="4612" max="4613" width="9.42578125" style="60" customWidth="1"/>
    <col min="4614" max="4614" width="7.7109375" style="60" customWidth="1"/>
    <col min="4615" max="4615" width="9.28515625" style="60" customWidth="1"/>
    <col min="4616" max="4616" width="9.85546875" style="60" customWidth="1"/>
    <col min="4617" max="4617" width="7.140625" style="60" customWidth="1"/>
    <col min="4618" max="4618" width="8.5703125" style="60" customWidth="1"/>
    <col min="4619" max="4619" width="8.85546875" style="60" customWidth="1"/>
    <col min="4620" max="4620" width="7.140625" style="60" customWidth="1"/>
    <col min="4621" max="4621" width="9" style="60" customWidth="1"/>
    <col min="4622" max="4622" width="8.7109375" style="60" customWidth="1"/>
    <col min="4623" max="4623" width="6.5703125" style="60" customWidth="1"/>
    <col min="4624" max="4624" width="8.140625" style="60" customWidth="1"/>
    <col min="4625" max="4625" width="7.5703125" style="60" customWidth="1"/>
    <col min="4626" max="4626" width="7" style="60" customWidth="1"/>
    <col min="4627" max="4628" width="8.7109375" style="60" customWidth="1"/>
    <col min="4629" max="4629" width="7.28515625" style="60" customWidth="1"/>
    <col min="4630" max="4630" width="8.140625" style="60" customWidth="1"/>
    <col min="4631" max="4631" width="8.7109375" style="60" customWidth="1"/>
    <col min="4632" max="4632" width="6.42578125" style="60" customWidth="1"/>
    <col min="4633" max="4634" width="9.28515625" style="60" customWidth="1"/>
    <col min="4635" max="4635" width="6.42578125" style="60" customWidth="1"/>
    <col min="4636" max="4637" width="9.5703125" style="60" customWidth="1"/>
    <col min="4638" max="4638" width="6.42578125" style="60" customWidth="1"/>
    <col min="4639" max="4640" width="9.5703125" style="60" customWidth="1"/>
    <col min="4641" max="4641" width="6.7109375" style="60" customWidth="1"/>
    <col min="4642" max="4644" width="9.140625" style="60"/>
    <col min="4645" max="4645" width="10.85546875" style="60" bestFit="1" customWidth="1"/>
    <col min="4646" max="4866" width="9.140625" style="60"/>
    <col min="4867" max="4867" width="18.7109375" style="60" customWidth="1"/>
    <col min="4868" max="4869" width="9.42578125" style="60" customWidth="1"/>
    <col min="4870" max="4870" width="7.7109375" style="60" customWidth="1"/>
    <col min="4871" max="4871" width="9.28515625" style="60" customWidth="1"/>
    <col min="4872" max="4872" width="9.85546875" style="60" customWidth="1"/>
    <col min="4873" max="4873" width="7.140625" style="60" customWidth="1"/>
    <col min="4874" max="4874" width="8.5703125" style="60" customWidth="1"/>
    <col min="4875" max="4875" width="8.85546875" style="60" customWidth="1"/>
    <col min="4876" max="4876" width="7.140625" style="60" customWidth="1"/>
    <col min="4877" max="4877" width="9" style="60" customWidth="1"/>
    <col min="4878" max="4878" width="8.7109375" style="60" customWidth="1"/>
    <col min="4879" max="4879" width="6.5703125" style="60" customWidth="1"/>
    <col min="4880" max="4880" width="8.140625" style="60" customWidth="1"/>
    <col min="4881" max="4881" width="7.5703125" style="60" customWidth="1"/>
    <col min="4882" max="4882" width="7" style="60" customWidth="1"/>
    <col min="4883" max="4884" width="8.7109375" style="60" customWidth="1"/>
    <col min="4885" max="4885" width="7.28515625" style="60" customWidth="1"/>
    <col min="4886" max="4886" width="8.140625" style="60" customWidth="1"/>
    <col min="4887" max="4887" width="8.7109375" style="60" customWidth="1"/>
    <col min="4888" max="4888" width="6.42578125" style="60" customWidth="1"/>
    <col min="4889" max="4890" width="9.28515625" style="60" customWidth="1"/>
    <col min="4891" max="4891" width="6.42578125" style="60" customWidth="1"/>
    <col min="4892" max="4893" width="9.5703125" style="60" customWidth="1"/>
    <col min="4894" max="4894" width="6.42578125" style="60" customWidth="1"/>
    <col min="4895" max="4896" width="9.5703125" style="60" customWidth="1"/>
    <col min="4897" max="4897" width="6.7109375" style="60" customWidth="1"/>
    <col min="4898" max="4900" width="9.140625" style="60"/>
    <col min="4901" max="4901" width="10.85546875" style="60" bestFit="1" customWidth="1"/>
    <col min="4902" max="5122" width="9.140625" style="60"/>
    <col min="5123" max="5123" width="18.7109375" style="60" customWidth="1"/>
    <col min="5124" max="5125" width="9.42578125" style="60" customWidth="1"/>
    <col min="5126" max="5126" width="7.7109375" style="60" customWidth="1"/>
    <col min="5127" max="5127" width="9.28515625" style="60" customWidth="1"/>
    <col min="5128" max="5128" width="9.85546875" style="60" customWidth="1"/>
    <col min="5129" max="5129" width="7.140625" style="60" customWidth="1"/>
    <col min="5130" max="5130" width="8.5703125" style="60" customWidth="1"/>
    <col min="5131" max="5131" width="8.85546875" style="60" customWidth="1"/>
    <col min="5132" max="5132" width="7.140625" style="60" customWidth="1"/>
    <col min="5133" max="5133" width="9" style="60" customWidth="1"/>
    <col min="5134" max="5134" width="8.7109375" style="60" customWidth="1"/>
    <col min="5135" max="5135" width="6.5703125" style="60" customWidth="1"/>
    <col min="5136" max="5136" width="8.140625" style="60" customWidth="1"/>
    <col min="5137" max="5137" width="7.5703125" style="60" customWidth="1"/>
    <col min="5138" max="5138" width="7" style="60" customWidth="1"/>
    <col min="5139" max="5140" width="8.7109375" style="60" customWidth="1"/>
    <col min="5141" max="5141" width="7.28515625" style="60" customWidth="1"/>
    <col min="5142" max="5142" width="8.140625" style="60" customWidth="1"/>
    <col min="5143" max="5143" width="8.7109375" style="60" customWidth="1"/>
    <col min="5144" max="5144" width="6.42578125" style="60" customWidth="1"/>
    <col min="5145" max="5146" width="9.28515625" style="60" customWidth="1"/>
    <col min="5147" max="5147" width="6.42578125" style="60" customWidth="1"/>
    <col min="5148" max="5149" width="9.5703125" style="60" customWidth="1"/>
    <col min="5150" max="5150" width="6.42578125" style="60" customWidth="1"/>
    <col min="5151" max="5152" width="9.5703125" style="60" customWidth="1"/>
    <col min="5153" max="5153" width="6.7109375" style="60" customWidth="1"/>
    <col min="5154" max="5156" width="9.140625" style="60"/>
    <col min="5157" max="5157" width="10.85546875" style="60" bestFit="1" customWidth="1"/>
    <col min="5158" max="5378" width="9.140625" style="60"/>
    <col min="5379" max="5379" width="18.7109375" style="60" customWidth="1"/>
    <col min="5380" max="5381" width="9.42578125" style="60" customWidth="1"/>
    <col min="5382" max="5382" width="7.7109375" style="60" customWidth="1"/>
    <col min="5383" max="5383" width="9.28515625" style="60" customWidth="1"/>
    <col min="5384" max="5384" width="9.85546875" style="60" customWidth="1"/>
    <col min="5385" max="5385" width="7.140625" style="60" customWidth="1"/>
    <col min="5386" max="5386" width="8.5703125" style="60" customWidth="1"/>
    <col min="5387" max="5387" width="8.85546875" style="60" customWidth="1"/>
    <col min="5388" max="5388" width="7.140625" style="60" customWidth="1"/>
    <col min="5389" max="5389" width="9" style="60" customWidth="1"/>
    <col min="5390" max="5390" width="8.7109375" style="60" customWidth="1"/>
    <col min="5391" max="5391" width="6.5703125" style="60" customWidth="1"/>
    <col min="5392" max="5392" width="8.140625" style="60" customWidth="1"/>
    <col min="5393" max="5393" width="7.5703125" style="60" customWidth="1"/>
    <col min="5394" max="5394" width="7" style="60" customWidth="1"/>
    <col min="5395" max="5396" width="8.7109375" style="60" customWidth="1"/>
    <col min="5397" max="5397" width="7.28515625" style="60" customWidth="1"/>
    <col min="5398" max="5398" width="8.140625" style="60" customWidth="1"/>
    <col min="5399" max="5399" width="8.7109375" style="60" customWidth="1"/>
    <col min="5400" max="5400" width="6.42578125" style="60" customWidth="1"/>
    <col min="5401" max="5402" width="9.28515625" style="60" customWidth="1"/>
    <col min="5403" max="5403" width="6.42578125" style="60" customWidth="1"/>
    <col min="5404" max="5405" width="9.5703125" style="60" customWidth="1"/>
    <col min="5406" max="5406" width="6.42578125" style="60" customWidth="1"/>
    <col min="5407" max="5408" width="9.5703125" style="60" customWidth="1"/>
    <col min="5409" max="5409" width="6.7109375" style="60" customWidth="1"/>
    <col min="5410" max="5412" width="9.140625" style="60"/>
    <col min="5413" max="5413" width="10.85546875" style="60" bestFit="1" customWidth="1"/>
    <col min="5414" max="5634" width="9.140625" style="60"/>
    <col min="5635" max="5635" width="18.7109375" style="60" customWidth="1"/>
    <col min="5636" max="5637" width="9.42578125" style="60" customWidth="1"/>
    <col min="5638" max="5638" width="7.7109375" style="60" customWidth="1"/>
    <col min="5639" max="5639" width="9.28515625" style="60" customWidth="1"/>
    <col min="5640" max="5640" width="9.85546875" style="60" customWidth="1"/>
    <col min="5641" max="5641" width="7.140625" style="60" customWidth="1"/>
    <col min="5642" max="5642" width="8.5703125" style="60" customWidth="1"/>
    <col min="5643" max="5643" width="8.85546875" style="60" customWidth="1"/>
    <col min="5644" max="5644" width="7.140625" style="60" customWidth="1"/>
    <col min="5645" max="5645" width="9" style="60" customWidth="1"/>
    <col min="5646" max="5646" width="8.7109375" style="60" customWidth="1"/>
    <col min="5647" max="5647" width="6.5703125" style="60" customWidth="1"/>
    <col min="5648" max="5648" width="8.140625" style="60" customWidth="1"/>
    <col min="5649" max="5649" width="7.5703125" style="60" customWidth="1"/>
    <col min="5650" max="5650" width="7" style="60" customWidth="1"/>
    <col min="5651" max="5652" width="8.7109375" style="60" customWidth="1"/>
    <col min="5653" max="5653" width="7.28515625" style="60" customWidth="1"/>
    <col min="5654" max="5654" width="8.140625" style="60" customWidth="1"/>
    <col min="5655" max="5655" width="8.7109375" style="60" customWidth="1"/>
    <col min="5656" max="5656" width="6.42578125" style="60" customWidth="1"/>
    <col min="5657" max="5658" width="9.28515625" style="60" customWidth="1"/>
    <col min="5659" max="5659" width="6.42578125" style="60" customWidth="1"/>
    <col min="5660" max="5661" width="9.5703125" style="60" customWidth="1"/>
    <col min="5662" max="5662" width="6.42578125" style="60" customWidth="1"/>
    <col min="5663" max="5664" width="9.5703125" style="60" customWidth="1"/>
    <col min="5665" max="5665" width="6.7109375" style="60" customWidth="1"/>
    <col min="5666" max="5668" width="9.140625" style="60"/>
    <col min="5669" max="5669" width="10.85546875" style="60" bestFit="1" customWidth="1"/>
    <col min="5670" max="5890" width="9.140625" style="60"/>
    <col min="5891" max="5891" width="18.7109375" style="60" customWidth="1"/>
    <col min="5892" max="5893" width="9.42578125" style="60" customWidth="1"/>
    <col min="5894" max="5894" width="7.7109375" style="60" customWidth="1"/>
    <col min="5895" max="5895" width="9.28515625" style="60" customWidth="1"/>
    <col min="5896" max="5896" width="9.85546875" style="60" customWidth="1"/>
    <col min="5897" max="5897" width="7.140625" style="60" customWidth="1"/>
    <col min="5898" max="5898" width="8.5703125" style="60" customWidth="1"/>
    <col min="5899" max="5899" width="8.85546875" style="60" customWidth="1"/>
    <col min="5900" max="5900" width="7.140625" style="60" customWidth="1"/>
    <col min="5901" max="5901" width="9" style="60" customWidth="1"/>
    <col min="5902" max="5902" width="8.7109375" style="60" customWidth="1"/>
    <col min="5903" max="5903" width="6.5703125" style="60" customWidth="1"/>
    <col min="5904" max="5904" width="8.140625" style="60" customWidth="1"/>
    <col min="5905" max="5905" width="7.5703125" style="60" customWidth="1"/>
    <col min="5906" max="5906" width="7" style="60" customWidth="1"/>
    <col min="5907" max="5908" width="8.7109375" style="60" customWidth="1"/>
    <col min="5909" max="5909" width="7.28515625" style="60" customWidth="1"/>
    <col min="5910" max="5910" width="8.140625" style="60" customWidth="1"/>
    <col min="5911" max="5911" width="8.7109375" style="60" customWidth="1"/>
    <col min="5912" max="5912" width="6.42578125" style="60" customWidth="1"/>
    <col min="5913" max="5914" width="9.28515625" style="60" customWidth="1"/>
    <col min="5915" max="5915" width="6.42578125" style="60" customWidth="1"/>
    <col min="5916" max="5917" width="9.5703125" style="60" customWidth="1"/>
    <col min="5918" max="5918" width="6.42578125" style="60" customWidth="1"/>
    <col min="5919" max="5920" width="9.5703125" style="60" customWidth="1"/>
    <col min="5921" max="5921" width="6.7109375" style="60" customWidth="1"/>
    <col min="5922" max="5924" width="9.140625" style="60"/>
    <col min="5925" max="5925" width="10.85546875" style="60" bestFit="1" customWidth="1"/>
    <col min="5926" max="6146" width="9.140625" style="60"/>
    <col min="6147" max="6147" width="18.7109375" style="60" customWidth="1"/>
    <col min="6148" max="6149" width="9.42578125" style="60" customWidth="1"/>
    <col min="6150" max="6150" width="7.7109375" style="60" customWidth="1"/>
    <col min="6151" max="6151" width="9.28515625" style="60" customWidth="1"/>
    <col min="6152" max="6152" width="9.85546875" style="60" customWidth="1"/>
    <col min="6153" max="6153" width="7.140625" style="60" customWidth="1"/>
    <col min="6154" max="6154" width="8.5703125" style="60" customWidth="1"/>
    <col min="6155" max="6155" width="8.85546875" style="60" customWidth="1"/>
    <col min="6156" max="6156" width="7.140625" style="60" customWidth="1"/>
    <col min="6157" max="6157" width="9" style="60" customWidth="1"/>
    <col min="6158" max="6158" width="8.7109375" style="60" customWidth="1"/>
    <col min="6159" max="6159" width="6.5703125" style="60" customWidth="1"/>
    <col min="6160" max="6160" width="8.140625" style="60" customWidth="1"/>
    <col min="6161" max="6161" width="7.5703125" style="60" customWidth="1"/>
    <col min="6162" max="6162" width="7" style="60" customWidth="1"/>
    <col min="6163" max="6164" width="8.7109375" style="60" customWidth="1"/>
    <col min="6165" max="6165" width="7.28515625" style="60" customWidth="1"/>
    <col min="6166" max="6166" width="8.140625" style="60" customWidth="1"/>
    <col min="6167" max="6167" width="8.7109375" style="60" customWidth="1"/>
    <col min="6168" max="6168" width="6.42578125" style="60" customWidth="1"/>
    <col min="6169" max="6170" width="9.28515625" style="60" customWidth="1"/>
    <col min="6171" max="6171" width="6.42578125" style="60" customWidth="1"/>
    <col min="6172" max="6173" width="9.5703125" style="60" customWidth="1"/>
    <col min="6174" max="6174" width="6.42578125" style="60" customWidth="1"/>
    <col min="6175" max="6176" width="9.5703125" style="60" customWidth="1"/>
    <col min="6177" max="6177" width="6.7109375" style="60" customWidth="1"/>
    <col min="6178" max="6180" width="9.140625" style="60"/>
    <col min="6181" max="6181" width="10.85546875" style="60" bestFit="1" customWidth="1"/>
    <col min="6182" max="6402" width="9.140625" style="60"/>
    <col min="6403" max="6403" width="18.7109375" style="60" customWidth="1"/>
    <col min="6404" max="6405" width="9.42578125" style="60" customWidth="1"/>
    <col min="6406" max="6406" width="7.7109375" style="60" customWidth="1"/>
    <col min="6407" max="6407" width="9.28515625" style="60" customWidth="1"/>
    <col min="6408" max="6408" width="9.85546875" style="60" customWidth="1"/>
    <col min="6409" max="6409" width="7.140625" style="60" customWidth="1"/>
    <col min="6410" max="6410" width="8.5703125" style="60" customWidth="1"/>
    <col min="6411" max="6411" width="8.85546875" style="60" customWidth="1"/>
    <col min="6412" max="6412" width="7.140625" style="60" customWidth="1"/>
    <col min="6413" max="6413" width="9" style="60" customWidth="1"/>
    <col min="6414" max="6414" width="8.7109375" style="60" customWidth="1"/>
    <col min="6415" max="6415" width="6.5703125" style="60" customWidth="1"/>
    <col min="6416" max="6416" width="8.140625" style="60" customWidth="1"/>
    <col min="6417" max="6417" width="7.5703125" style="60" customWidth="1"/>
    <col min="6418" max="6418" width="7" style="60" customWidth="1"/>
    <col min="6419" max="6420" width="8.7109375" style="60" customWidth="1"/>
    <col min="6421" max="6421" width="7.28515625" style="60" customWidth="1"/>
    <col min="6422" max="6422" width="8.140625" style="60" customWidth="1"/>
    <col min="6423" max="6423" width="8.7109375" style="60" customWidth="1"/>
    <col min="6424" max="6424" width="6.42578125" style="60" customWidth="1"/>
    <col min="6425" max="6426" width="9.28515625" style="60" customWidth="1"/>
    <col min="6427" max="6427" width="6.42578125" style="60" customWidth="1"/>
    <col min="6428" max="6429" width="9.5703125" style="60" customWidth="1"/>
    <col min="6430" max="6430" width="6.42578125" style="60" customWidth="1"/>
    <col min="6431" max="6432" width="9.5703125" style="60" customWidth="1"/>
    <col min="6433" max="6433" width="6.7109375" style="60" customWidth="1"/>
    <col min="6434" max="6436" width="9.140625" style="60"/>
    <col min="6437" max="6437" width="10.85546875" style="60" bestFit="1" customWidth="1"/>
    <col min="6438" max="6658" width="9.140625" style="60"/>
    <col min="6659" max="6659" width="18.7109375" style="60" customWidth="1"/>
    <col min="6660" max="6661" width="9.42578125" style="60" customWidth="1"/>
    <col min="6662" max="6662" width="7.7109375" style="60" customWidth="1"/>
    <col min="6663" max="6663" width="9.28515625" style="60" customWidth="1"/>
    <col min="6664" max="6664" width="9.85546875" style="60" customWidth="1"/>
    <col min="6665" max="6665" width="7.140625" style="60" customWidth="1"/>
    <col min="6666" max="6666" width="8.5703125" style="60" customWidth="1"/>
    <col min="6667" max="6667" width="8.85546875" style="60" customWidth="1"/>
    <col min="6668" max="6668" width="7.140625" style="60" customWidth="1"/>
    <col min="6669" max="6669" width="9" style="60" customWidth="1"/>
    <col min="6670" max="6670" width="8.7109375" style="60" customWidth="1"/>
    <col min="6671" max="6671" width="6.5703125" style="60" customWidth="1"/>
    <col min="6672" max="6672" width="8.140625" style="60" customWidth="1"/>
    <col min="6673" max="6673" width="7.5703125" style="60" customWidth="1"/>
    <col min="6674" max="6674" width="7" style="60" customWidth="1"/>
    <col min="6675" max="6676" width="8.7109375" style="60" customWidth="1"/>
    <col min="6677" max="6677" width="7.28515625" style="60" customWidth="1"/>
    <col min="6678" max="6678" width="8.140625" style="60" customWidth="1"/>
    <col min="6679" max="6679" width="8.7109375" style="60" customWidth="1"/>
    <col min="6680" max="6680" width="6.42578125" style="60" customWidth="1"/>
    <col min="6681" max="6682" width="9.28515625" style="60" customWidth="1"/>
    <col min="6683" max="6683" width="6.42578125" style="60" customWidth="1"/>
    <col min="6684" max="6685" width="9.5703125" style="60" customWidth="1"/>
    <col min="6686" max="6686" width="6.42578125" style="60" customWidth="1"/>
    <col min="6687" max="6688" width="9.5703125" style="60" customWidth="1"/>
    <col min="6689" max="6689" width="6.7109375" style="60" customWidth="1"/>
    <col min="6690" max="6692" width="9.140625" style="60"/>
    <col min="6693" max="6693" width="10.85546875" style="60" bestFit="1" customWidth="1"/>
    <col min="6694" max="6914" width="9.140625" style="60"/>
    <col min="6915" max="6915" width="18.7109375" style="60" customWidth="1"/>
    <col min="6916" max="6917" width="9.42578125" style="60" customWidth="1"/>
    <col min="6918" max="6918" width="7.7109375" style="60" customWidth="1"/>
    <col min="6919" max="6919" width="9.28515625" style="60" customWidth="1"/>
    <col min="6920" max="6920" width="9.85546875" style="60" customWidth="1"/>
    <col min="6921" max="6921" width="7.140625" style="60" customWidth="1"/>
    <col min="6922" max="6922" width="8.5703125" style="60" customWidth="1"/>
    <col min="6923" max="6923" width="8.85546875" style="60" customWidth="1"/>
    <col min="6924" max="6924" width="7.140625" style="60" customWidth="1"/>
    <col min="6925" max="6925" width="9" style="60" customWidth="1"/>
    <col min="6926" max="6926" width="8.7109375" style="60" customWidth="1"/>
    <col min="6927" max="6927" width="6.5703125" style="60" customWidth="1"/>
    <col min="6928" max="6928" width="8.140625" style="60" customWidth="1"/>
    <col min="6929" max="6929" width="7.5703125" style="60" customWidth="1"/>
    <col min="6930" max="6930" width="7" style="60" customWidth="1"/>
    <col min="6931" max="6932" width="8.7109375" style="60" customWidth="1"/>
    <col min="6933" max="6933" width="7.28515625" style="60" customWidth="1"/>
    <col min="6934" max="6934" width="8.140625" style="60" customWidth="1"/>
    <col min="6935" max="6935" width="8.7109375" style="60" customWidth="1"/>
    <col min="6936" max="6936" width="6.42578125" style="60" customWidth="1"/>
    <col min="6937" max="6938" width="9.28515625" style="60" customWidth="1"/>
    <col min="6939" max="6939" width="6.42578125" style="60" customWidth="1"/>
    <col min="6940" max="6941" width="9.5703125" style="60" customWidth="1"/>
    <col min="6942" max="6942" width="6.42578125" style="60" customWidth="1"/>
    <col min="6943" max="6944" width="9.5703125" style="60" customWidth="1"/>
    <col min="6945" max="6945" width="6.7109375" style="60" customWidth="1"/>
    <col min="6946" max="6948" width="9.140625" style="60"/>
    <col min="6949" max="6949" width="10.85546875" style="60" bestFit="1" customWidth="1"/>
    <col min="6950" max="7170" width="9.140625" style="60"/>
    <col min="7171" max="7171" width="18.7109375" style="60" customWidth="1"/>
    <col min="7172" max="7173" width="9.42578125" style="60" customWidth="1"/>
    <col min="7174" max="7174" width="7.7109375" style="60" customWidth="1"/>
    <col min="7175" max="7175" width="9.28515625" style="60" customWidth="1"/>
    <col min="7176" max="7176" width="9.85546875" style="60" customWidth="1"/>
    <col min="7177" max="7177" width="7.140625" style="60" customWidth="1"/>
    <col min="7178" max="7178" width="8.5703125" style="60" customWidth="1"/>
    <col min="7179" max="7179" width="8.85546875" style="60" customWidth="1"/>
    <col min="7180" max="7180" width="7.140625" style="60" customWidth="1"/>
    <col min="7181" max="7181" width="9" style="60" customWidth="1"/>
    <col min="7182" max="7182" width="8.7109375" style="60" customWidth="1"/>
    <col min="7183" max="7183" width="6.5703125" style="60" customWidth="1"/>
    <col min="7184" max="7184" width="8.140625" style="60" customWidth="1"/>
    <col min="7185" max="7185" width="7.5703125" style="60" customWidth="1"/>
    <col min="7186" max="7186" width="7" style="60" customWidth="1"/>
    <col min="7187" max="7188" width="8.7109375" style="60" customWidth="1"/>
    <col min="7189" max="7189" width="7.28515625" style="60" customWidth="1"/>
    <col min="7190" max="7190" width="8.140625" style="60" customWidth="1"/>
    <col min="7191" max="7191" width="8.7109375" style="60" customWidth="1"/>
    <col min="7192" max="7192" width="6.42578125" style="60" customWidth="1"/>
    <col min="7193" max="7194" width="9.28515625" style="60" customWidth="1"/>
    <col min="7195" max="7195" width="6.42578125" style="60" customWidth="1"/>
    <col min="7196" max="7197" width="9.5703125" style="60" customWidth="1"/>
    <col min="7198" max="7198" width="6.42578125" style="60" customWidth="1"/>
    <col min="7199" max="7200" width="9.5703125" style="60" customWidth="1"/>
    <col min="7201" max="7201" width="6.7109375" style="60" customWidth="1"/>
    <col min="7202" max="7204" width="9.140625" style="60"/>
    <col min="7205" max="7205" width="10.85546875" style="60" bestFit="1" customWidth="1"/>
    <col min="7206" max="7426" width="9.140625" style="60"/>
    <col min="7427" max="7427" width="18.7109375" style="60" customWidth="1"/>
    <col min="7428" max="7429" width="9.42578125" style="60" customWidth="1"/>
    <col min="7430" max="7430" width="7.7109375" style="60" customWidth="1"/>
    <col min="7431" max="7431" width="9.28515625" style="60" customWidth="1"/>
    <col min="7432" max="7432" width="9.85546875" style="60" customWidth="1"/>
    <col min="7433" max="7433" width="7.140625" style="60" customWidth="1"/>
    <col min="7434" max="7434" width="8.5703125" style="60" customWidth="1"/>
    <col min="7435" max="7435" width="8.85546875" style="60" customWidth="1"/>
    <col min="7436" max="7436" width="7.140625" style="60" customWidth="1"/>
    <col min="7437" max="7437" width="9" style="60" customWidth="1"/>
    <col min="7438" max="7438" width="8.7109375" style="60" customWidth="1"/>
    <col min="7439" max="7439" width="6.5703125" style="60" customWidth="1"/>
    <col min="7440" max="7440" width="8.140625" style="60" customWidth="1"/>
    <col min="7441" max="7441" width="7.5703125" style="60" customWidth="1"/>
    <col min="7442" max="7442" width="7" style="60" customWidth="1"/>
    <col min="7443" max="7444" width="8.7109375" style="60" customWidth="1"/>
    <col min="7445" max="7445" width="7.28515625" style="60" customWidth="1"/>
    <col min="7446" max="7446" width="8.140625" style="60" customWidth="1"/>
    <col min="7447" max="7447" width="8.7109375" style="60" customWidth="1"/>
    <col min="7448" max="7448" width="6.42578125" style="60" customWidth="1"/>
    <col min="7449" max="7450" width="9.28515625" style="60" customWidth="1"/>
    <col min="7451" max="7451" width="6.42578125" style="60" customWidth="1"/>
    <col min="7452" max="7453" width="9.5703125" style="60" customWidth="1"/>
    <col min="7454" max="7454" width="6.42578125" style="60" customWidth="1"/>
    <col min="7455" max="7456" width="9.5703125" style="60" customWidth="1"/>
    <col min="7457" max="7457" width="6.7109375" style="60" customWidth="1"/>
    <col min="7458" max="7460" width="9.140625" style="60"/>
    <col min="7461" max="7461" width="10.85546875" style="60" bestFit="1" customWidth="1"/>
    <col min="7462" max="7682" width="9.140625" style="60"/>
    <col min="7683" max="7683" width="18.7109375" style="60" customWidth="1"/>
    <col min="7684" max="7685" width="9.42578125" style="60" customWidth="1"/>
    <col min="7686" max="7686" width="7.7109375" style="60" customWidth="1"/>
    <col min="7687" max="7687" width="9.28515625" style="60" customWidth="1"/>
    <col min="7688" max="7688" width="9.85546875" style="60" customWidth="1"/>
    <col min="7689" max="7689" width="7.140625" style="60" customWidth="1"/>
    <col min="7690" max="7690" width="8.5703125" style="60" customWidth="1"/>
    <col min="7691" max="7691" width="8.85546875" style="60" customWidth="1"/>
    <col min="7692" max="7692" width="7.140625" style="60" customWidth="1"/>
    <col min="7693" max="7693" width="9" style="60" customWidth="1"/>
    <col min="7694" max="7694" width="8.7109375" style="60" customWidth="1"/>
    <col min="7695" max="7695" width="6.5703125" style="60" customWidth="1"/>
    <col min="7696" max="7696" width="8.140625" style="60" customWidth="1"/>
    <col min="7697" max="7697" width="7.5703125" style="60" customWidth="1"/>
    <col min="7698" max="7698" width="7" style="60" customWidth="1"/>
    <col min="7699" max="7700" width="8.7109375" style="60" customWidth="1"/>
    <col min="7701" max="7701" width="7.28515625" style="60" customWidth="1"/>
    <col min="7702" max="7702" width="8.140625" style="60" customWidth="1"/>
    <col min="7703" max="7703" width="8.7109375" style="60" customWidth="1"/>
    <col min="7704" max="7704" width="6.42578125" style="60" customWidth="1"/>
    <col min="7705" max="7706" width="9.28515625" style="60" customWidth="1"/>
    <col min="7707" max="7707" width="6.42578125" style="60" customWidth="1"/>
    <col min="7708" max="7709" width="9.5703125" style="60" customWidth="1"/>
    <col min="7710" max="7710" width="6.42578125" style="60" customWidth="1"/>
    <col min="7711" max="7712" width="9.5703125" style="60" customWidth="1"/>
    <col min="7713" max="7713" width="6.7109375" style="60" customWidth="1"/>
    <col min="7714" max="7716" width="9.140625" style="60"/>
    <col min="7717" max="7717" width="10.85546875" style="60" bestFit="1" customWidth="1"/>
    <col min="7718" max="7938" width="9.140625" style="60"/>
    <col min="7939" max="7939" width="18.7109375" style="60" customWidth="1"/>
    <col min="7940" max="7941" width="9.42578125" style="60" customWidth="1"/>
    <col min="7942" max="7942" width="7.7109375" style="60" customWidth="1"/>
    <col min="7943" max="7943" width="9.28515625" style="60" customWidth="1"/>
    <col min="7944" max="7944" width="9.85546875" style="60" customWidth="1"/>
    <col min="7945" max="7945" width="7.140625" style="60" customWidth="1"/>
    <col min="7946" max="7946" width="8.5703125" style="60" customWidth="1"/>
    <col min="7947" max="7947" width="8.85546875" style="60" customWidth="1"/>
    <col min="7948" max="7948" width="7.140625" style="60" customWidth="1"/>
    <col min="7949" max="7949" width="9" style="60" customWidth="1"/>
    <col min="7950" max="7950" width="8.7109375" style="60" customWidth="1"/>
    <col min="7951" max="7951" width="6.5703125" style="60" customWidth="1"/>
    <col min="7952" max="7952" width="8.140625" style="60" customWidth="1"/>
    <col min="7953" max="7953" width="7.5703125" style="60" customWidth="1"/>
    <col min="7954" max="7954" width="7" style="60" customWidth="1"/>
    <col min="7955" max="7956" width="8.7109375" style="60" customWidth="1"/>
    <col min="7957" max="7957" width="7.28515625" style="60" customWidth="1"/>
    <col min="7958" max="7958" width="8.140625" style="60" customWidth="1"/>
    <col min="7959" max="7959" width="8.7109375" style="60" customWidth="1"/>
    <col min="7960" max="7960" width="6.42578125" style="60" customWidth="1"/>
    <col min="7961" max="7962" width="9.28515625" style="60" customWidth="1"/>
    <col min="7963" max="7963" width="6.42578125" style="60" customWidth="1"/>
    <col min="7964" max="7965" width="9.5703125" style="60" customWidth="1"/>
    <col min="7966" max="7966" width="6.42578125" style="60" customWidth="1"/>
    <col min="7967" max="7968" width="9.5703125" style="60" customWidth="1"/>
    <col min="7969" max="7969" width="6.7109375" style="60" customWidth="1"/>
    <col min="7970" max="7972" width="9.140625" style="60"/>
    <col min="7973" max="7973" width="10.85546875" style="60" bestFit="1" customWidth="1"/>
    <col min="7974" max="8194" width="9.140625" style="60"/>
    <col min="8195" max="8195" width="18.7109375" style="60" customWidth="1"/>
    <col min="8196" max="8197" width="9.42578125" style="60" customWidth="1"/>
    <col min="8198" max="8198" width="7.7109375" style="60" customWidth="1"/>
    <col min="8199" max="8199" width="9.28515625" style="60" customWidth="1"/>
    <col min="8200" max="8200" width="9.85546875" style="60" customWidth="1"/>
    <col min="8201" max="8201" width="7.140625" style="60" customWidth="1"/>
    <col min="8202" max="8202" width="8.5703125" style="60" customWidth="1"/>
    <col min="8203" max="8203" width="8.85546875" style="60" customWidth="1"/>
    <col min="8204" max="8204" width="7.140625" style="60" customWidth="1"/>
    <col min="8205" max="8205" width="9" style="60" customWidth="1"/>
    <col min="8206" max="8206" width="8.7109375" style="60" customWidth="1"/>
    <col min="8207" max="8207" width="6.5703125" style="60" customWidth="1"/>
    <col min="8208" max="8208" width="8.140625" style="60" customWidth="1"/>
    <col min="8209" max="8209" width="7.5703125" style="60" customWidth="1"/>
    <col min="8210" max="8210" width="7" style="60" customWidth="1"/>
    <col min="8211" max="8212" width="8.7109375" style="60" customWidth="1"/>
    <col min="8213" max="8213" width="7.28515625" style="60" customWidth="1"/>
    <col min="8214" max="8214" width="8.140625" style="60" customWidth="1"/>
    <col min="8215" max="8215" width="8.7109375" style="60" customWidth="1"/>
    <col min="8216" max="8216" width="6.42578125" style="60" customWidth="1"/>
    <col min="8217" max="8218" width="9.28515625" style="60" customWidth="1"/>
    <col min="8219" max="8219" width="6.42578125" style="60" customWidth="1"/>
    <col min="8220" max="8221" width="9.5703125" style="60" customWidth="1"/>
    <col min="8222" max="8222" width="6.42578125" style="60" customWidth="1"/>
    <col min="8223" max="8224" width="9.5703125" style="60" customWidth="1"/>
    <col min="8225" max="8225" width="6.7109375" style="60" customWidth="1"/>
    <col min="8226" max="8228" width="9.140625" style="60"/>
    <col min="8229" max="8229" width="10.85546875" style="60" bestFit="1" customWidth="1"/>
    <col min="8230" max="8450" width="9.140625" style="60"/>
    <col min="8451" max="8451" width="18.7109375" style="60" customWidth="1"/>
    <col min="8452" max="8453" width="9.42578125" style="60" customWidth="1"/>
    <col min="8454" max="8454" width="7.7109375" style="60" customWidth="1"/>
    <col min="8455" max="8455" width="9.28515625" style="60" customWidth="1"/>
    <col min="8456" max="8456" width="9.85546875" style="60" customWidth="1"/>
    <col min="8457" max="8457" width="7.140625" style="60" customWidth="1"/>
    <col min="8458" max="8458" width="8.5703125" style="60" customWidth="1"/>
    <col min="8459" max="8459" width="8.85546875" style="60" customWidth="1"/>
    <col min="8460" max="8460" width="7.140625" style="60" customWidth="1"/>
    <col min="8461" max="8461" width="9" style="60" customWidth="1"/>
    <col min="8462" max="8462" width="8.7109375" style="60" customWidth="1"/>
    <col min="8463" max="8463" width="6.5703125" style="60" customWidth="1"/>
    <col min="8464" max="8464" width="8.140625" style="60" customWidth="1"/>
    <col min="8465" max="8465" width="7.5703125" style="60" customWidth="1"/>
    <col min="8466" max="8466" width="7" style="60" customWidth="1"/>
    <col min="8467" max="8468" width="8.7109375" style="60" customWidth="1"/>
    <col min="8469" max="8469" width="7.28515625" style="60" customWidth="1"/>
    <col min="8470" max="8470" width="8.140625" style="60" customWidth="1"/>
    <col min="8471" max="8471" width="8.7109375" style="60" customWidth="1"/>
    <col min="8472" max="8472" width="6.42578125" style="60" customWidth="1"/>
    <col min="8473" max="8474" width="9.28515625" style="60" customWidth="1"/>
    <col min="8475" max="8475" width="6.42578125" style="60" customWidth="1"/>
    <col min="8476" max="8477" width="9.5703125" style="60" customWidth="1"/>
    <col min="8478" max="8478" width="6.42578125" style="60" customWidth="1"/>
    <col min="8479" max="8480" width="9.5703125" style="60" customWidth="1"/>
    <col min="8481" max="8481" width="6.7109375" style="60" customWidth="1"/>
    <col min="8482" max="8484" width="9.140625" style="60"/>
    <col min="8485" max="8485" width="10.85546875" style="60" bestFit="1" customWidth="1"/>
    <col min="8486" max="8706" width="9.140625" style="60"/>
    <col min="8707" max="8707" width="18.7109375" style="60" customWidth="1"/>
    <col min="8708" max="8709" width="9.42578125" style="60" customWidth="1"/>
    <col min="8710" max="8710" width="7.7109375" style="60" customWidth="1"/>
    <col min="8711" max="8711" width="9.28515625" style="60" customWidth="1"/>
    <col min="8712" max="8712" width="9.85546875" style="60" customWidth="1"/>
    <col min="8713" max="8713" width="7.140625" style="60" customWidth="1"/>
    <col min="8714" max="8714" width="8.5703125" style="60" customWidth="1"/>
    <col min="8715" max="8715" width="8.85546875" style="60" customWidth="1"/>
    <col min="8716" max="8716" width="7.140625" style="60" customWidth="1"/>
    <col min="8717" max="8717" width="9" style="60" customWidth="1"/>
    <col min="8718" max="8718" width="8.7109375" style="60" customWidth="1"/>
    <col min="8719" max="8719" width="6.5703125" style="60" customWidth="1"/>
    <col min="8720" max="8720" width="8.140625" style="60" customWidth="1"/>
    <col min="8721" max="8721" width="7.5703125" style="60" customWidth="1"/>
    <col min="8722" max="8722" width="7" style="60" customWidth="1"/>
    <col min="8723" max="8724" width="8.7109375" style="60" customWidth="1"/>
    <col min="8725" max="8725" width="7.28515625" style="60" customWidth="1"/>
    <col min="8726" max="8726" width="8.140625" style="60" customWidth="1"/>
    <col min="8727" max="8727" width="8.7109375" style="60" customWidth="1"/>
    <col min="8728" max="8728" width="6.42578125" style="60" customWidth="1"/>
    <col min="8729" max="8730" width="9.28515625" style="60" customWidth="1"/>
    <col min="8731" max="8731" width="6.42578125" style="60" customWidth="1"/>
    <col min="8732" max="8733" width="9.5703125" style="60" customWidth="1"/>
    <col min="8734" max="8734" width="6.42578125" style="60" customWidth="1"/>
    <col min="8735" max="8736" width="9.5703125" style="60" customWidth="1"/>
    <col min="8737" max="8737" width="6.7109375" style="60" customWidth="1"/>
    <col min="8738" max="8740" width="9.140625" style="60"/>
    <col min="8741" max="8741" width="10.85546875" style="60" bestFit="1" customWidth="1"/>
    <col min="8742" max="8962" width="9.140625" style="60"/>
    <col min="8963" max="8963" width="18.7109375" style="60" customWidth="1"/>
    <col min="8964" max="8965" width="9.42578125" style="60" customWidth="1"/>
    <col min="8966" max="8966" width="7.7109375" style="60" customWidth="1"/>
    <col min="8967" max="8967" width="9.28515625" style="60" customWidth="1"/>
    <col min="8968" max="8968" width="9.85546875" style="60" customWidth="1"/>
    <col min="8969" max="8969" width="7.140625" style="60" customWidth="1"/>
    <col min="8970" max="8970" width="8.5703125" style="60" customWidth="1"/>
    <col min="8971" max="8971" width="8.85546875" style="60" customWidth="1"/>
    <col min="8972" max="8972" width="7.140625" style="60" customWidth="1"/>
    <col min="8973" max="8973" width="9" style="60" customWidth="1"/>
    <col min="8974" max="8974" width="8.7109375" style="60" customWidth="1"/>
    <col min="8975" max="8975" width="6.5703125" style="60" customWidth="1"/>
    <col min="8976" max="8976" width="8.140625" style="60" customWidth="1"/>
    <col min="8977" max="8977" width="7.5703125" style="60" customWidth="1"/>
    <col min="8978" max="8978" width="7" style="60" customWidth="1"/>
    <col min="8979" max="8980" width="8.7109375" style="60" customWidth="1"/>
    <col min="8981" max="8981" width="7.28515625" style="60" customWidth="1"/>
    <col min="8982" max="8982" width="8.140625" style="60" customWidth="1"/>
    <col min="8983" max="8983" width="8.7109375" style="60" customWidth="1"/>
    <col min="8984" max="8984" width="6.42578125" style="60" customWidth="1"/>
    <col min="8985" max="8986" width="9.28515625" style="60" customWidth="1"/>
    <col min="8987" max="8987" width="6.42578125" style="60" customWidth="1"/>
    <col min="8988" max="8989" width="9.5703125" style="60" customWidth="1"/>
    <col min="8990" max="8990" width="6.42578125" style="60" customWidth="1"/>
    <col min="8991" max="8992" width="9.5703125" style="60" customWidth="1"/>
    <col min="8993" max="8993" width="6.7109375" style="60" customWidth="1"/>
    <col min="8994" max="8996" width="9.140625" style="60"/>
    <col min="8997" max="8997" width="10.85546875" style="60" bestFit="1" customWidth="1"/>
    <col min="8998" max="9218" width="9.140625" style="60"/>
    <col min="9219" max="9219" width="18.7109375" style="60" customWidth="1"/>
    <col min="9220" max="9221" width="9.42578125" style="60" customWidth="1"/>
    <col min="9222" max="9222" width="7.7109375" style="60" customWidth="1"/>
    <col min="9223" max="9223" width="9.28515625" style="60" customWidth="1"/>
    <col min="9224" max="9224" width="9.85546875" style="60" customWidth="1"/>
    <col min="9225" max="9225" width="7.140625" style="60" customWidth="1"/>
    <col min="9226" max="9226" width="8.5703125" style="60" customWidth="1"/>
    <col min="9227" max="9227" width="8.85546875" style="60" customWidth="1"/>
    <col min="9228" max="9228" width="7.140625" style="60" customWidth="1"/>
    <col min="9229" max="9229" width="9" style="60" customWidth="1"/>
    <col min="9230" max="9230" width="8.7109375" style="60" customWidth="1"/>
    <col min="9231" max="9231" width="6.5703125" style="60" customWidth="1"/>
    <col min="9232" max="9232" width="8.140625" style="60" customWidth="1"/>
    <col min="9233" max="9233" width="7.5703125" style="60" customWidth="1"/>
    <col min="9234" max="9234" width="7" style="60" customWidth="1"/>
    <col min="9235" max="9236" width="8.7109375" style="60" customWidth="1"/>
    <col min="9237" max="9237" width="7.28515625" style="60" customWidth="1"/>
    <col min="9238" max="9238" width="8.140625" style="60" customWidth="1"/>
    <col min="9239" max="9239" width="8.7109375" style="60" customWidth="1"/>
    <col min="9240" max="9240" width="6.42578125" style="60" customWidth="1"/>
    <col min="9241" max="9242" width="9.28515625" style="60" customWidth="1"/>
    <col min="9243" max="9243" width="6.42578125" style="60" customWidth="1"/>
    <col min="9244" max="9245" width="9.5703125" style="60" customWidth="1"/>
    <col min="9246" max="9246" width="6.42578125" style="60" customWidth="1"/>
    <col min="9247" max="9248" width="9.5703125" style="60" customWidth="1"/>
    <col min="9249" max="9249" width="6.7109375" style="60" customWidth="1"/>
    <col min="9250" max="9252" width="9.140625" style="60"/>
    <col min="9253" max="9253" width="10.85546875" style="60" bestFit="1" customWidth="1"/>
    <col min="9254" max="9474" width="9.140625" style="60"/>
    <col min="9475" max="9475" width="18.7109375" style="60" customWidth="1"/>
    <col min="9476" max="9477" width="9.42578125" style="60" customWidth="1"/>
    <col min="9478" max="9478" width="7.7109375" style="60" customWidth="1"/>
    <col min="9479" max="9479" width="9.28515625" style="60" customWidth="1"/>
    <col min="9480" max="9480" width="9.85546875" style="60" customWidth="1"/>
    <col min="9481" max="9481" width="7.140625" style="60" customWidth="1"/>
    <col min="9482" max="9482" width="8.5703125" style="60" customWidth="1"/>
    <col min="9483" max="9483" width="8.85546875" style="60" customWidth="1"/>
    <col min="9484" max="9484" width="7.140625" style="60" customWidth="1"/>
    <col min="9485" max="9485" width="9" style="60" customWidth="1"/>
    <col min="9486" max="9486" width="8.7109375" style="60" customWidth="1"/>
    <col min="9487" max="9487" width="6.5703125" style="60" customWidth="1"/>
    <col min="9488" max="9488" width="8.140625" style="60" customWidth="1"/>
    <col min="9489" max="9489" width="7.5703125" style="60" customWidth="1"/>
    <col min="9490" max="9490" width="7" style="60" customWidth="1"/>
    <col min="9491" max="9492" width="8.7109375" style="60" customWidth="1"/>
    <col min="9493" max="9493" width="7.28515625" style="60" customWidth="1"/>
    <col min="9494" max="9494" width="8.140625" style="60" customWidth="1"/>
    <col min="9495" max="9495" width="8.7109375" style="60" customWidth="1"/>
    <col min="9496" max="9496" width="6.42578125" style="60" customWidth="1"/>
    <col min="9497" max="9498" width="9.28515625" style="60" customWidth="1"/>
    <col min="9499" max="9499" width="6.42578125" style="60" customWidth="1"/>
    <col min="9500" max="9501" width="9.5703125" style="60" customWidth="1"/>
    <col min="9502" max="9502" width="6.42578125" style="60" customWidth="1"/>
    <col min="9503" max="9504" width="9.5703125" style="60" customWidth="1"/>
    <col min="9505" max="9505" width="6.7109375" style="60" customWidth="1"/>
    <col min="9506" max="9508" width="9.140625" style="60"/>
    <col min="9509" max="9509" width="10.85546875" style="60" bestFit="1" customWidth="1"/>
    <col min="9510" max="9730" width="9.140625" style="60"/>
    <col min="9731" max="9731" width="18.7109375" style="60" customWidth="1"/>
    <col min="9732" max="9733" width="9.42578125" style="60" customWidth="1"/>
    <col min="9734" max="9734" width="7.7109375" style="60" customWidth="1"/>
    <col min="9735" max="9735" width="9.28515625" style="60" customWidth="1"/>
    <col min="9736" max="9736" width="9.85546875" style="60" customWidth="1"/>
    <col min="9737" max="9737" width="7.140625" style="60" customWidth="1"/>
    <col min="9738" max="9738" width="8.5703125" style="60" customWidth="1"/>
    <col min="9739" max="9739" width="8.85546875" style="60" customWidth="1"/>
    <col min="9740" max="9740" width="7.140625" style="60" customWidth="1"/>
    <col min="9741" max="9741" width="9" style="60" customWidth="1"/>
    <col min="9742" max="9742" width="8.7109375" style="60" customWidth="1"/>
    <col min="9743" max="9743" width="6.5703125" style="60" customWidth="1"/>
    <col min="9744" max="9744" width="8.140625" style="60" customWidth="1"/>
    <col min="9745" max="9745" width="7.5703125" style="60" customWidth="1"/>
    <col min="9746" max="9746" width="7" style="60" customWidth="1"/>
    <col min="9747" max="9748" width="8.7109375" style="60" customWidth="1"/>
    <col min="9749" max="9749" width="7.28515625" style="60" customWidth="1"/>
    <col min="9750" max="9750" width="8.140625" style="60" customWidth="1"/>
    <col min="9751" max="9751" width="8.7109375" style="60" customWidth="1"/>
    <col min="9752" max="9752" width="6.42578125" style="60" customWidth="1"/>
    <col min="9753" max="9754" width="9.28515625" style="60" customWidth="1"/>
    <col min="9755" max="9755" width="6.42578125" style="60" customWidth="1"/>
    <col min="9756" max="9757" width="9.5703125" style="60" customWidth="1"/>
    <col min="9758" max="9758" width="6.42578125" style="60" customWidth="1"/>
    <col min="9759" max="9760" width="9.5703125" style="60" customWidth="1"/>
    <col min="9761" max="9761" width="6.7109375" style="60" customWidth="1"/>
    <col min="9762" max="9764" width="9.140625" style="60"/>
    <col min="9765" max="9765" width="10.85546875" style="60" bestFit="1" customWidth="1"/>
    <col min="9766" max="9986" width="9.140625" style="60"/>
    <col min="9987" max="9987" width="18.7109375" style="60" customWidth="1"/>
    <col min="9988" max="9989" width="9.42578125" style="60" customWidth="1"/>
    <col min="9990" max="9990" width="7.7109375" style="60" customWidth="1"/>
    <col min="9991" max="9991" width="9.28515625" style="60" customWidth="1"/>
    <col min="9992" max="9992" width="9.85546875" style="60" customWidth="1"/>
    <col min="9993" max="9993" width="7.140625" style="60" customWidth="1"/>
    <col min="9994" max="9994" width="8.5703125" style="60" customWidth="1"/>
    <col min="9995" max="9995" width="8.85546875" style="60" customWidth="1"/>
    <col min="9996" max="9996" width="7.140625" style="60" customWidth="1"/>
    <col min="9997" max="9997" width="9" style="60" customWidth="1"/>
    <col min="9998" max="9998" width="8.7109375" style="60" customWidth="1"/>
    <col min="9999" max="9999" width="6.5703125" style="60" customWidth="1"/>
    <col min="10000" max="10000" width="8.140625" style="60" customWidth="1"/>
    <col min="10001" max="10001" width="7.5703125" style="60" customWidth="1"/>
    <col min="10002" max="10002" width="7" style="60" customWidth="1"/>
    <col min="10003" max="10004" width="8.7109375" style="60" customWidth="1"/>
    <col min="10005" max="10005" width="7.28515625" style="60" customWidth="1"/>
    <col min="10006" max="10006" width="8.140625" style="60" customWidth="1"/>
    <col min="10007" max="10007" width="8.7109375" style="60" customWidth="1"/>
    <col min="10008" max="10008" width="6.42578125" style="60" customWidth="1"/>
    <col min="10009" max="10010" width="9.28515625" style="60" customWidth="1"/>
    <col min="10011" max="10011" width="6.42578125" style="60" customWidth="1"/>
    <col min="10012" max="10013" width="9.5703125" style="60" customWidth="1"/>
    <col min="10014" max="10014" width="6.42578125" style="60" customWidth="1"/>
    <col min="10015" max="10016" width="9.5703125" style="60" customWidth="1"/>
    <col min="10017" max="10017" width="6.7109375" style="60" customWidth="1"/>
    <col min="10018" max="10020" width="9.140625" style="60"/>
    <col min="10021" max="10021" width="10.85546875" style="60" bestFit="1" customWidth="1"/>
    <col min="10022" max="10242" width="9.140625" style="60"/>
    <col min="10243" max="10243" width="18.7109375" style="60" customWidth="1"/>
    <col min="10244" max="10245" width="9.42578125" style="60" customWidth="1"/>
    <col min="10246" max="10246" width="7.7109375" style="60" customWidth="1"/>
    <col min="10247" max="10247" width="9.28515625" style="60" customWidth="1"/>
    <col min="10248" max="10248" width="9.85546875" style="60" customWidth="1"/>
    <col min="10249" max="10249" width="7.140625" style="60" customWidth="1"/>
    <col min="10250" max="10250" width="8.5703125" style="60" customWidth="1"/>
    <col min="10251" max="10251" width="8.85546875" style="60" customWidth="1"/>
    <col min="10252" max="10252" width="7.140625" style="60" customWidth="1"/>
    <col min="10253" max="10253" width="9" style="60" customWidth="1"/>
    <col min="10254" max="10254" width="8.7109375" style="60" customWidth="1"/>
    <col min="10255" max="10255" width="6.5703125" style="60" customWidth="1"/>
    <col min="10256" max="10256" width="8.140625" style="60" customWidth="1"/>
    <col min="10257" max="10257" width="7.5703125" style="60" customWidth="1"/>
    <col min="10258" max="10258" width="7" style="60" customWidth="1"/>
    <col min="10259" max="10260" width="8.7109375" style="60" customWidth="1"/>
    <col min="10261" max="10261" width="7.28515625" style="60" customWidth="1"/>
    <col min="10262" max="10262" width="8.140625" style="60" customWidth="1"/>
    <col min="10263" max="10263" width="8.7109375" style="60" customWidth="1"/>
    <col min="10264" max="10264" width="6.42578125" style="60" customWidth="1"/>
    <col min="10265" max="10266" width="9.28515625" style="60" customWidth="1"/>
    <col min="10267" max="10267" width="6.42578125" style="60" customWidth="1"/>
    <col min="10268" max="10269" width="9.5703125" style="60" customWidth="1"/>
    <col min="10270" max="10270" width="6.42578125" style="60" customWidth="1"/>
    <col min="10271" max="10272" width="9.5703125" style="60" customWidth="1"/>
    <col min="10273" max="10273" width="6.7109375" style="60" customWidth="1"/>
    <col min="10274" max="10276" width="9.140625" style="60"/>
    <col min="10277" max="10277" width="10.85546875" style="60" bestFit="1" customWidth="1"/>
    <col min="10278" max="10498" width="9.140625" style="60"/>
    <col min="10499" max="10499" width="18.7109375" style="60" customWidth="1"/>
    <col min="10500" max="10501" width="9.42578125" style="60" customWidth="1"/>
    <col min="10502" max="10502" width="7.7109375" style="60" customWidth="1"/>
    <col min="10503" max="10503" width="9.28515625" style="60" customWidth="1"/>
    <col min="10504" max="10504" width="9.85546875" style="60" customWidth="1"/>
    <col min="10505" max="10505" width="7.140625" style="60" customWidth="1"/>
    <col min="10506" max="10506" width="8.5703125" style="60" customWidth="1"/>
    <col min="10507" max="10507" width="8.85546875" style="60" customWidth="1"/>
    <col min="10508" max="10508" width="7.140625" style="60" customWidth="1"/>
    <col min="10509" max="10509" width="9" style="60" customWidth="1"/>
    <col min="10510" max="10510" width="8.7109375" style="60" customWidth="1"/>
    <col min="10511" max="10511" width="6.5703125" style="60" customWidth="1"/>
    <col min="10512" max="10512" width="8.140625" style="60" customWidth="1"/>
    <col min="10513" max="10513" width="7.5703125" style="60" customWidth="1"/>
    <col min="10514" max="10514" width="7" style="60" customWidth="1"/>
    <col min="10515" max="10516" width="8.7109375" style="60" customWidth="1"/>
    <col min="10517" max="10517" width="7.28515625" style="60" customWidth="1"/>
    <col min="10518" max="10518" width="8.140625" style="60" customWidth="1"/>
    <col min="10519" max="10519" width="8.7109375" style="60" customWidth="1"/>
    <col min="10520" max="10520" width="6.42578125" style="60" customWidth="1"/>
    <col min="10521" max="10522" width="9.28515625" style="60" customWidth="1"/>
    <col min="10523" max="10523" width="6.42578125" style="60" customWidth="1"/>
    <col min="10524" max="10525" width="9.5703125" style="60" customWidth="1"/>
    <col min="10526" max="10526" width="6.42578125" style="60" customWidth="1"/>
    <col min="10527" max="10528" width="9.5703125" style="60" customWidth="1"/>
    <col min="10529" max="10529" width="6.7109375" style="60" customWidth="1"/>
    <col min="10530" max="10532" width="9.140625" style="60"/>
    <col min="10533" max="10533" width="10.85546875" style="60" bestFit="1" customWidth="1"/>
    <col min="10534" max="10754" width="9.140625" style="60"/>
    <col min="10755" max="10755" width="18.7109375" style="60" customWidth="1"/>
    <col min="10756" max="10757" width="9.42578125" style="60" customWidth="1"/>
    <col min="10758" max="10758" width="7.7109375" style="60" customWidth="1"/>
    <col min="10759" max="10759" width="9.28515625" style="60" customWidth="1"/>
    <col min="10760" max="10760" width="9.85546875" style="60" customWidth="1"/>
    <col min="10761" max="10761" width="7.140625" style="60" customWidth="1"/>
    <col min="10762" max="10762" width="8.5703125" style="60" customWidth="1"/>
    <col min="10763" max="10763" width="8.85546875" style="60" customWidth="1"/>
    <col min="10764" max="10764" width="7.140625" style="60" customWidth="1"/>
    <col min="10765" max="10765" width="9" style="60" customWidth="1"/>
    <col min="10766" max="10766" width="8.7109375" style="60" customWidth="1"/>
    <col min="10767" max="10767" width="6.5703125" style="60" customWidth="1"/>
    <col min="10768" max="10768" width="8.140625" style="60" customWidth="1"/>
    <col min="10769" max="10769" width="7.5703125" style="60" customWidth="1"/>
    <col min="10770" max="10770" width="7" style="60" customWidth="1"/>
    <col min="10771" max="10772" width="8.7109375" style="60" customWidth="1"/>
    <col min="10773" max="10773" width="7.28515625" style="60" customWidth="1"/>
    <col min="10774" max="10774" width="8.140625" style="60" customWidth="1"/>
    <col min="10775" max="10775" width="8.7109375" style="60" customWidth="1"/>
    <col min="10776" max="10776" width="6.42578125" style="60" customWidth="1"/>
    <col min="10777" max="10778" width="9.28515625" style="60" customWidth="1"/>
    <col min="10779" max="10779" width="6.42578125" style="60" customWidth="1"/>
    <col min="10780" max="10781" width="9.5703125" style="60" customWidth="1"/>
    <col min="10782" max="10782" width="6.42578125" style="60" customWidth="1"/>
    <col min="10783" max="10784" width="9.5703125" style="60" customWidth="1"/>
    <col min="10785" max="10785" width="6.7109375" style="60" customWidth="1"/>
    <col min="10786" max="10788" width="9.140625" style="60"/>
    <col min="10789" max="10789" width="10.85546875" style="60" bestFit="1" customWidth="1"/>
    <col min="10790" max="11010" width="9.140625" style="60"/>
    <col min="11011" max="11011" width="18.7109375" style="60" customWidth="1"/>
    <col min="11012" max="11013" width="9.42578125" style="60" customWidth="1"/>
    <col min="11014" max="11014" width="7.7109375" style="60" customWidth="1"/>
    <col min="11015" max="11015" width="9.28515625" style="60" customWidth="1"/>
    <col min="11016" max="11016" width="9.85546875" style="60" customWidth="1"/>
    <col min="11017" max="11017" width="7.140625" style="60" customWidth="1"/>
    <col min="11018" max="11018" width="8.5703125" style="60" customWidth="1"/>
    <col min="11019" max="11019" width="8.85546875" style="60" customWidth="1"/>
    <col min="11020" max="11020" width="7.140625" style="60" customWidth="1"/>
    <col min="11021" max="11021" width="9" style="60" customWidth="1"/>
    <col min="11022" max="11022" width="8.7109375" style="60" customWidth="1"/>
    <col min="11023" max="11023" width="6.5703125" style="60" customWidth="1"/>
    <col min="11024" max="11024" width="8.140625" style="60" customWidth="1"/>
    <col min="11025" max="11025" width="7.5703125" style="60" customWidth="1"/>
    <col min="11026" max="11026" width="7" style="60" customWidth="1"/>
    <col min="11027" max="11028" width="8.7109375" style="60" customWidth="1"/>
    <col min="11029" max="11029" width="7.28515625" style="60" customWidth="1"/>
    <col min="11030" max="11030" width="8.140625" style="60" customWidth="1"/>
    <col min="11031" max="11031" width="8.7109375" style="60" customWidth="1"/>
    <col min="11032" max="11032" width="6.42578125" style="60" customWidth="1"/>
    <col min="11033" max="11034" width="9.28515625" style="60" customWidth="1"/>
    <col min="11035" max="11035" width="6.42578125" style="60" customWidth="1"/>
    <col min="11036" max="11037" width="9.5703125" style="60" customWidth="1"/>
    <col min="11038" max="11038" width="6.42578125" style="60" customWidth="1"/>
    <col min="11039" max="11040" width="9.5703125" style="60" customWidth="1"/>
    <col min="11041" max="11041" width="6.7109375" style="60" customWidth="1"/>
    <col min="11042" max="11044" width="9.140625" style="60"/>
    <col min="11045" max="11045" width="10.85546875" style="60" bestFit="1" customWidth="1"/>
    <col min="11046" max="11266" width="9.140625" style="60"/>
    <col min="11267" max="11267" width="18.7109375" style="60" customWidth="1"/>
    <col min="11268" max="11269" width="9.42578125" style="60" customWidth="1"/>
    <col min="11270" max="11270" width="7.7109375" style="60" customWidth="1"/>
    <col min="11271" max="11271" width="9.28515625" style="60" customWidth="1"/>
    <col min="11272" max="11272" width="9.85546875" style="60" customWidth="1"/>
    <col min="11273" max="11273" width="7.140625" style="60" customWidth="1"/>
    <col min="11274" max="11274" width="8.5703125" style="60" customWidth="1"/>
    <col min="11275" max="11275" width="8.85546875" style="60" customWidth="1"/>
    <col min="11276" max="11276" width="7.140625" style="60" customWidth="1"/>
    <col min="11277" max="11277" width="9" style="60" customWidth="1"/>
    <col min="11278" max="11278" width="8.7109375" style="60" customWidth="1"/>
    <col min="11279" max="11279" width="6.5703125" style="60" customWidth="1"/>
    <col min="11280" max="11280" width="8.140625" style="60" customWidth="1"/>
    <col min="11281" max="11281" width="7.5703125" style="60" customWidth="1"/>
    <col min="11282" max="11282" width="7" style="60" customWidth="1"/>
    <col min="11283" max="11284" width="8.7109375" style="60" customWidth="1"/>
    <col min="11285" max="11285" width="7.28515625" style="60" customWidth="1"/>
    <col min="11286" max="11286" width="8.140625" style="60" customWidth="1"/>
    <col min="11287" max="11287" width="8.7109375" style="60" customWidth="1"/>
    <col min="11288" max="11288" width="6.42578125" style="60" customWidth="1"/>
    <col min="11289" max="11290" width="9.28515625" style="60" customWidth="1"/>
    <col min="11291" max="11291" width="6.42578125" style="60" customWidth="1"/>
    <col min="11292" max="11293" width="9.5703125" style="60" customWidth="1"/>
    <col min="11294" max="11294" width="6.42578125" style="60" customWidth="1"/>
    <col min="11295" max="11296" width="9.5703125" style="60" customWidth="1"/>
    <col min="11297" max="11297" width="6.7109375" style="60" customWidth="1"/>
    <col min="11298" max="11300" width="9.140625" style="60"/>
    <col min="11301" max="11301" width="10.85546875" style="60" bestFit="1" customWidth="1"/>
    <col min="11302" max="11522" width="9.140625" style="60"/>
    <col min="11523" max="11523" width="18.7109375" style="60" customWidth="1"/>
    <col min="11524" max="11525" width="9.42578125" style="60" customWidth="1"/>
    <col min="11526" max="11526" width="7.7109375" style="60" customWidth="1"/>
    <col min="11527" max="11527" width="9.28515625" style="60" customWidth="1"/>
    <col min="11528" max="11528" width="9.85546875" style="60" customWidth="1"/>
    <col min="11529" max="11529" width="7.140625" style="60" customWidth="1"/>
    <col min="11530" max="11530" width="8.5703125" style="60" customWidth="1"/>
    <col min="11531" max="11531" width="8.85546875" style="60" customWidth="1"/>
    <col min="11532" max="11532" width="7.140625" style="60" customWidth="1"/>
    <col min="11533" max="11533" width="9" style="60" customWidth="1"/>
    <col min="11534" max="11534" width="8.7109375" style="60" customWidth="1"/>
    <col min="11535" max="11535" width="6.5703125" style="60" customWidth="1"/>
    <col min="11536" max="11536" width="8.140625" style="60" customWidth="1"/>
    <col min="11537" max="11537" width="7.5703125" style="60" customWidth="1"/>
    <col min="11538" max="11538" width="7" style="60" customWidth="1"/>
    <col min="11539" max="11540" width="8.7109375" style="60" customWidth="1"/>
    <col min="11541" max="11541" width="7.28515625" style="60" customWidth="1"/>
    <col min="11542" max="11542" width="8.140625" style="60" customWidth="1"/>
    <col min="11543" max="11543" width="8.7109375" style="60" customWidth="1"/>
    <col min="11544" max="11544" width="6.42578125" style="60" customWidth="1"/>
    <col min="11545" max="11546" width="9.28515625" style="60" customWidth="1"/>
    <col min="11547" max="11547" width="6.42578125" style="60" customWidth="1"/>
    <col min="11548" max="11549" width="9.5703125" style="60" customWidth="1"/>
    <col min="11550" max="11550" width="6.42578125" style="60" customWidth="1"/>
    <col min="11551" max="11552" width="9.5703125" style="60" customWidth="1"/>
    <col min="11553" max="11553" width="6.7109375" style="60" customWidth="1"/>
    <col min="11554" max="11556" width="9.140625" style="60"/>
    <col min="11557" max="11557" width="10.85546875" style="60" bestFit="1" customWidth="1"/>
    <col min="11558" max="11778" width="9.140625" style="60"/>
    <col min="11779" max="11779" width="18.7109375" style="60" customWidth="1"/>
    <col min="11780" max="11781" width="9.42578125" style="60" customWidth="1"/>
    <col min="11782" max="11782" width="7.7109375" style="60" customWidth="1"/>
    <col min="11783" max="11783" width="9.28515625" style="60" customWidth="1"/>
    <col min="11784" max="11784" width="9.85546875" style="60" customWidth="1"/>
    <col min="11785" max="11785" width="7.140625" style="60" customWidth="1"/>
    <col min="11786" max="11786" width="8.5703125" style="60" customWidth="1"/>
    <col min="11787" max="11787" width="8.85546875" style="60" customWidth="1"/>
    <col min="11788" max="11788" width="7.140625" style="60" customWidth="1"/>
    <col min="11789" max="11789" width="9" style="60" customWidth="1"/>
    <col min="11790" max="11790" width="8.7109375" style="60" customWidth="1"/>
    <col min="11791" max="11791" width="6.5703125" style="60" customWidth="1"/>
    <col min="11792" max="11792" width="8.140625" style="60" customWidth="1"/>
    <col min="11793" max="11793" width="7.5703125" style="60" customWidth="1"/>
    <col min="11794" max="11794" width="7" style="60" customWidth="1"/>
    <col min="11795" max="11796" width="8.7109375" style="60" customWidth="1"/>
    <col min="11797" max="11797" width="7.28515625" style="60" customWidth="1"/>
    <col min="11798" max="11798" width="8.140625" style="60" customWidth="1"/>
    <col min="11799" max="11799" width="8.7109375" style="60" customWidth="1"/>
    <col min="11800" max="11800" width="6.42578125" style="60" customWidth="1"/>
    <col min="11801" max="11802" width="9.28515625" style="60" customWidth="1"/>
    <col min="11803" max="11803" width="6.42578125" style="60" customWidth="1"/>
    <col min="11804" max="11805" width="9.5703125" style="60" customWidth="1"/>
    <col min="11806" max="11806" width="6.42578125" style="60" customWidth="1"/>
    <col min="11807" max="11808" width="9.5703125" style="60" customWidth="1"/>
    <col min="11809" max="11809" width="6.7109375" style="60" customWidth="1"/>
    <col min="11810" max="11812" width="9.140625" style="60"/>
    <col min="11813" max="11813" width="10.85546875" style="60" bestFit="1" customWidth="1"/>
    <col min="11814" max="12034" width="9.140625" style="60"/>
    <col min="12035" max="12035" width="18.7109375" style="60" customWidth="1"/>
    <col min="12036" max="12037" width="9.42578125" style="60" customWidth="1"/>
    <col min="12038" max="12038" width="7.7109375" style="60" customWidth="1"/>
    <col min="12039" max="12039" width="9.28515625" style="60" customWidth="1"/>
    <col min="12040" max="12040" width="9.85546875" style="60" customWidth="1"/>
    <col min="12041" max="12041" width="7.140625" style="60" customWidth="1"/>
    <col min="12042" max="12042" width="8.5703125" style="60" customWidth="1"/>
    <col min="12043" max="12043" width="8.85546875" style="60" customWidth="1"/>
    <col min="12044" max="12044" width="7.140625" style="60" customWidth="1"/>
    <col min="12045" max="12045" width="9" style="60" customWidth="1"/>
    <col min="12046" max="12046" width="8.7109375" style="60" customWidth="1"/>
    <col min="12047" max="12047" width="6.5703125" style="60" customWidth="1"/>
    <col min="12048" max="12048" width="8.140625" style="60" customWidth="1"/>
    <col min="12049" max="12049" width="7.5703125" style="60" customWidth="1"/>
    <col min="12050" max="12050" width="7" style="60" customWidth="1"/>
    <col min="12051" max="12052" width="8.7109375" style="60" customWidth="1"/>
    <col min="12053" max="12053" width="7.28515625" style="60" customWidth="1"/>
    <col min="12054" max="12054" width="8.140625" style="60" customWidth="1"/>
    <col min="12055" max="12055" width="8.7109375" style="60" customWidth="1"/>
    <col min="12056" max="12056" width="6.42578125" style="60" customWidth="1"/>
    <col min="12057" max="12058" width="9.28515625" style="60" customWidth="1"/>
    <col min="12059" max="12059" width="6.42578125" style="60" customWidth="1"/>
    <col min="12060" max="12061" width="9.5703125" style="60" customWidth="1"/>
    <col min="12062" max="12062" width="6.42578125" style="60" customWidth="1"/>
    <col min="12063" max="12064" width="9.5703125" style="60" customWidth="1"/>
    <col min="12065" max="12065" width="6.7109375" style="60" customWidth="1"/>
    <col min="12066" max="12068" width="9.140625" style="60"/>
    <col min="12069" max="12069" width="10.85546875" style="60" bestFit="1" customWidth="1"/>
    <col min="12070" max="12290" width="9.140625" style="60"/>
    <col min="12291" max="12291" width="18.7109375" style="60" customWidth="1"/>
    <col min="12292" max="12293" width="9.42578125" style="60" customWidth="1"/>
    <col min="12294" max="12294" width="7.7109375" style="60" customWidth="1"/>
    <col min="12295" max="12295" width="9.28515625" style="60" customWidth="1"/>
    <col min="12296" max="12296" width="9.85546875" style="60" customWidth="1"/>
    <col min="12297" max="12297" width="7.140625" style="60" customWidth="1"/>
    <col min="12298" max="12298" width="8.5703125" style="60" customWidth="1"/>
    <col min="12299" max="12299" width="8.85546875" style="60" customWidth="1"/>
    <col min="12300" max="12300" width="7.140625" style="60" customWidth="1"/>
    <col min="12301" max="12301" width="9" style="60" customWidth="1"/>
    <col min="12302" max="12302" width="8.7109375" style="60" customWidth="1"/>
    <col min="12303" max="12303" width="6.5703125" style="60" customWidth="1"/>
    <col min="12304" max="12304" width="8.140625" style="60" customWidth="1"/>
    <col min="12305" max="12305" width="7.5703125" style="60" customWidth="1"/>
    <col min="12306" max="12306" width="7" style="60" customWidth="1"/>
    <col min="12307" max="12308" width="8.7109375" style="60" customWidth="1"/>
    <col min="12309" max="12309" width="7.28515625" style="60" customWidth="1"/>
    <col min="12310" max="12310" width="8.140625" style="60" customWidth="1"/>
    <col min="12311" max="12311" width="8.7109375" style="60" customWidth="1"/>
    <col min="12312" max="12312" width="6.42578125" style="60" customWidth="1"/>
    <col min="12313" max="12314" width="9.28515625" style="60" customWidth="1"/>
    <col min="12315" max="12315" width="6.42578125" style="60" customWidth="1"/>
    <col min="12316" max="12317" width="9.5703125" style="60" customWidth="1"/>
    <col min="12318" max="12318" width="6.42578125" style="60" customWidth="1"/>
    <col min="12319" max="12320" width="9.5703125" style="60" customWidth="1"/>
    <col min="12321" max="12321" width="6.7109375" style="60" customWidth="1"/>
    <col min="12322" max="12324" width="9.140625" style="60"/>
    <col min="12325" max="12325" width="10.85546875" style="60" bestFit="1" customWidth="1"/>
    <col min="12326" max="12546" width="9.140625" style="60"/>
    <col min="12547" max="12547" width="18.7109375" style="60" customWidth="1"/>
    <col min="12548" max="12549" width="9.42578125" style="60" customWidth="1"/>
    <col min="12550" max="12550" width="7.7109375" style="60" customWidth="1"/>
    <col min="12551" max="12551" width="9.28515625" style="60" customWidth="1"/>
    <col min="12552" max="12552" width="9.85546875" style="60" customWidth="1"/>
    <col min="12553" max="12553" width="7.140625" style="60" customWidth="1"/>
    <col min="12554" max="12554" width="8.5703125" style="60" customWidth="1"/>
    <col min="12555" max="12555" width="8.85546875" style="60" customWidth="1"/>
    <col min="12556" max="12556" width="7.140625" style="60" customWidth="1"/>
    <col min="12557" max="12557" width="9" style="60" customWidth="1"/>
    <col min="12558" max="12558" width="8.7109375" style="60" customWidth="1"/>
    <col min="12559" max="12559" width="6.5703125" style="60" customWidth="1"/>
    <col min="12560" max="12560" width="8.140625" style="60" customWidth="1"/>
    <col min="12561" max="12561" width="7.5703125" style="60" customWidth="1"/>
    <col min="12562" max="12562" width="7" style="60" customWidth="1"/>
    <col min="12563" max="12564" width="8.7109375" style="60" customWidth="1"/>
    <col min="12565" max="12565" width="7.28515625" style="60" customWidth="1"/>
    <col min="12566" max="12566" width="8.140625" style="60" customWidth="1"/>
    <col min="12567" max="12567" width="8.7109375" style="60" customWidth="1"/>
    <col min="12568" max="12568" width="6.42578125" style="60" customWidth="1"/>
    <col min="12569" max="12570" width="9.28515625" style="60" customWidth="1"/>
    <col min="12571" max="12571" width="6.42578125" style="60" customWidth="1"/>
    <col min="12572" max="12573" width="9.5703125" style="60" customWidth="1"/>
    <col min="12574" max="12574" width="6.42578125" style="60" customWidth="1"/>
    <col min="12575" max="12576" width="9.5703125" style="60" customWidth="1"/>
    <col min="12577" max="12577" width="6.7109375" style="60" customWidth="1"/>
    <col min="12578" max="12580" width="9.140625" style="60"/>
    <col min="12581" max="12581" width="10.85546875" style="60" bestFit="1" customWidth="1"/>
    <col min="12582" max="12802" width="9.140625" style="60"/>
    <col min="12803" max="12803" width="18.7109375" style="60" customWidth="1"/>
    <col min="12804" max="12805" width="9.42578125" style="60" customWidth="1"/>
    <col min="12806" max="12806" width="7.7109375" style="60" customWidth="1"/>
    <col min="12807" max="12807" width="9.28515625" style="60" customWidth="1"/>
    <col min="12808" max="12808" width="9.85546875" style="60" customWidth="1"/>
    <col min="12809" max="12809" width="7.140625" style="60" customWidth="1"/>
    <col min="12810" max="12810" width="8.5703125" style="60" customWidth="1"/>
    <col min="12811" max="12811" width="8.85546875" style="60" customWidth="1"/>
    <col min="12812" max="12812" width="7.140625" style="60" customWidth="1"/>
    <col min="12813" max="12813" width="9" style="60" customWidth="1"/>
    <col min="12814" max="12814" width="8.7109375" style="60" customWidth="1"/>
    <col min="12815" max="12815" width="6.5703125" style="60" customWidth="1"/>
    <col min="12816" max="12816" width="8.140625" style="60" customWidth="1"/>
    <col min="12817" max="12817" width="7.5703125" style="60" customWidth="1"/>
    <col min="12818" max="12818" width="7" style="60" customWidth="1"/>
    <col min="12819" max="12820" width="8.7109375" style="60" customWidth="1"/>
    <col min="12821" max="12821" width="7.28515625" style="60" customWidth="1"/>
    <col min="12822" max="12822" width="8.140625" style="60" customWidth="1"/>
    <col min="12823" max="12823" width="8.7109375" style="60" customWidth="1"/>
    <col min="12824" max="12824" width="6.42578125" style="60" customWidth="1"/>
    <col min="12825" max="12826" width="9.28515625" style="60" customWidth="1"/>
    <col min="12827" max="12827" width="6.42578125" style="60" customWidth="1"/>
    <col min="12828" max="12829" width="9.5703125" style="60" customWidth="1"/>
    <col min="12830" max="12830" width="6.42578125" style="60" customWidth="1"/>
    <col min="12831" max="12832" width="9.5703125" style="60" customWidth="1"/>
    <col min="12833" max="12833" width="6.7109375" style="60" customWidth="1"/>
    <col min="12834" max="12836" width="9.140625" style="60"/>
    <col min="12837" max="12837" width="10.85546875" style="60" bestFit="1" customWidth="1"/>
    <col min="12838" max="13058" width="9.140625" style="60"/>
    <col min="13059" max="13059" width="18.7109375" style="60" customWidth="1"/>
    <col min="13060" max="13061" width="9.42578125" style="60" customWidth="1"/>
    <col min="13062" max="13062" width="7.7109375" style="60" customWidth="1"/>
    <col min="13063" max="13063" width="9.28515625" style="60" customWidth="1"/>
    <col min="13064" max="13064" width="9.85546875" style="60" customWidth="1"/>
    <col min="13065" max="13065" width="7.140625" style="60" customWidth="1"/>
    <col min="13066" max="13066" width="8.5703125" style="60" customWidth="1"/>
    <col min="13067" max="13067" width="8.85546875" style="60" customWidth="1"/>
    <col min="13068" max="13068" width="7.140625" style="60" customWidth="1"/>
    <col min="13069" max="13069" width="9" style="60" customWidth="1"/>
    <col min="13070" max="13070" width="8.7109375" style="60" customWidth="1"/>
    <col min="13071" max="13071" width="6.5703125" style="60" customWidth="1"/>
    <col min="13072" max="13072" width="8.140625" style="60" customWidth="1"/>
    <col min="13073" max="13073" width="7.5703125" style="60" customWidth="1"/>
    <col min="13074" max="13074" width="7" style="60" customWidth="1"/>
    <col min="13075" max="13076" width="8.7109375" style="60" customWidth="1"/>
    <col min="13077" max="13077" width="7.28515625" style="60" customWidth="1"/>
    <col min="13078" max="13078" width="8.140625" style="60" customWidth="1"/>
    <col min="13079" max="13079" width="8.7109375" style="60" customWidth="1"/>
    <col min="13080" max="13080" width="6.42578125" style="60" customWidth="1"/>
    <col min="13081" max="13082" width="9.28515625" style="60" customWidth="1"/>
    <col min="13083" max="13083" width="6.42578125" style="60" customWidth="1"/>
    <col min="13084" max="13085" width="9.5703125" style="60" customWidth="1"/>
    <col min="13086" max="13086" width="6.42578125" style="60" customWidth="1"/>
    <col min="13087" max="13088" width="9.5703125" style="60" customWidth="1"/>
    <col min="13089" max="13089" width="6.7109375" style="60" customWidth="1"/>
    <col min="13090" max="13092" width="9.140625" style="60"/>
    <col min="13093" max="13093" width="10.85546875" style="60" bestFit="1" customWidth="1"/>
    <col min="13094" max="13314" width="9.140625" style="60"/>
    <col min="13315" max="13315" width="18.7109375" style="60" customWidth="1"/>
    <col min="13316" max="13317" width="9.42578125" style="60" customWidth="1"/>
    <col min="13318" max="13318" width="7.7109375" style="60" customWidth="1"/>
    <col min="13319" max="13319" width="9.28515625" style="60" customWidth="1"/>
    <col min="13320" max="13320" width="9.85546875" style="60" customWidth="1"/>
    <col min="13321" max="13321" width="7.140625" style="60" customWidth="1"/>
    <col min="13322" max="13322" width="8.5703125" style="60" customWidth="1"/>
    <col min="13323" max="13323" width="8.85546875" style="60" customWidth="1"/>
    <col min="13324" max="13324" width="7.140625" style="60" customWidth="1"/>
    <col min="13325" max="13325" width="9" style="60" customWidth="1"/>
    <col min="13326" max="13326" width="8.7109375" style="60" customWidth="1"/>
    <col min="13327" max="13327" width="6.5703125" style="60" customWidth="1"/>
    <col min="13328" max="13328" width="8.140625" style="60" customWidth="1"/>
    <col min="13329" max="13329" width="7.5703125" style="60" customWidth="1"/>
    <col min="13330" max="13330" width="7" style="60" customWidth="1"/>
    <col min="13331" max="13332" width="8.7109375" style="60" customWidth="1"/>
    <col min="13333" max="13333" width="7.28515625" style="60" customWidth="1"/>
    <col min="13334" max="13334" width="8.140625" style="60" customWidth="1"/>
    <col min="13335" max="13335" width="8.7109375" style="60" customWidth="1"/>
    <col min="13336" max="13336" width="6.42578125" style="60" customWidth="1"/>
    <col min="13337" max="13338" width="9.28515625" style="60" customWidth="1"/>
    <col min="13339" max="13339" width="6.42578125" style="60" customWidth="1"/>
    <col min="13340" max="13341" width="9.5703125" style="60" customWidth="1"/>
    <col min="13342" max="13342" width="6.42578125" style="60" customWidth="1"/>
    <col min="13343" max="13344" width="9.5703125" style="60" customWidth="1"/>
    <col min="13345" max="13345" width="6.7109375" style="60" customWidth="1"/>
    <col min="13346" max="13348" width="9.140625" style="60"/>
    <col min="13349" max="13349" width="10.85546875" style="60" bestFit="1" customWidth="1"/>
    <col min="13350" max="13570" width="9.140625" style="60"/>
    <col min="13571" max="13571" width="18.7109375" style="60" customWidth="1"/>
    <col min="13572" max="13573" width="9.42578125" style="60" customWidth="1"/>
    <col min="13574" max="13574" width="7.7109375" style="60" customWidth="1"/>
    <col min="13575" max="13575" width="9.28515625" style="60" customWidth="1"/>
    <col min="13576" max="13576" width="9.85546875" style="60" customWidth="1"/>
    <col min="13577" max="13577" width="7.140625" style="60" customWidth="1"/>
    <col min="13578" max="13578" width="8.5703125" style="60" customWidth="1"/>
    <col min="13579" max="13579" width="8.85546875" style="60" customWidth="1"/>
    <col min="13580" max="13580" width="7.140625" style="60" customWidth="1"/>
    <col min="13581" max="13581" width="9" style="60" customWidth="1"/>
    <col min="13582" max="13582" width="8.7109375" style="60" customWidth="1"/>
    <col min="13583" max="13583" width="6.5703125" style="60" customWidth="1"/>
    <col min="13584" max="13584" width="8.140625" style="60" customWidth="1"/>
    <col min="13585" max="13585" width="7.5703125" style="60" customWidth="1"/>
    <col min="13586" max="13586" width="7" style="60" customWidth="1"/>
    <col min="13587" max="13588" width="8.7109375" style="60" customWidth="1"/>
    <col min="13589" max="13589" width="7.28515625" style="60" customWidth="1"/>
    <col min="13590" max="13590" width="8.140625" style="60" customWidth="1"/>
    <col min="13591" max="13591" width="8.7109375" style="60" customWidth="1"/>
    <col min="13592" max="13592" width="6.42578125" style="60" customWidth="1"/>
    <col min="13593" max="13594" width="9.28515625" style="60" customWidth="1"/>
    <col min="13595" max="13595" width="6.42578125" style="60" customWidth="1"/>
    <col min="13596" max="13597" width="9.5703125" style="60" customWidth="1"/>
    <col min="13598" max="13598" width="6.42578125" style="60" customWidth="1"/>
    <col min="13599" max="13600" width="9.5703125" style="60" customWidth="1"/>
    <col min="13601" max="13601" width="6.7109375" style="60" customWidth="1"/>
    <col min="13602" max="13604" width="9.140625" style="60"/>
    <col min="13605" max="13605" width="10.85546875" style="60" bestFit="1" customWidth="1"/>
    <col min="13606" max="13826" width="9.140625" style="60"/>
    <col min="13827" max="13827" width="18.7109375" style="60" customWidth="1"/>
    <col min="13828" max="13829" width="9.42578125" style="60" customWidth="1"/>
    <col min="13830" max="13830" width="7.7109375" style="60" customWidth="1"/>
    <col min="13831" max="13831" width="9.28515625" style="60" customWidth="1"/>
    <col min="13832" max="13832" width="9.85546875" style="60" customWidth="1"/>
    <col min="13833" max="13833" width="7.140625" style="60" customWidth="1"/>
    <col min="13834" max="13834" width="8.5703125" style="60" customWidth="1"/>
    <col min="13835" max="13835" width="8.85546875" style="60" customWidth="1"/>
    <col min="13836" max="13836" width="7.140625" style="60" customWidth="1"/>
    <col min="13837" max="13837" width="9" style="60" customWidth="1"/>
    <col min="13838" max="13838" width="8.7109375" style="60" customWidth="1"/>
    <col min="13839" max="13839" width="6.5703125" style="60" customWidth="1"/>
    <col min="13840" max="13840" width="8.140625" style="60" customWidth="1"/>
    <col min="13841" max="13841" width="7.5703125" style="60" customWidth="1"/>
    <col min="13842" max="13842" width="7" style="60" customWidth="1"/>
    <col min="13843" max="13844" width="8.7109375" style="60" customWidth="1"/>
    <col min="13845" max="13845" width="7.28515625" style="60" customWidth="1"/>
    <col min="13846" max="13846" width="8.140625" style="60" customWidth="1"/>
    <col min="13847" max="13847" width="8.7109375" style="60" customWidth="1"/>
    <col min="13848" max="13848" width="6.42578125" style="60" customWidth="1"/>
    <col min="13849" max="13850" width="9.28515625" style="60" customWidth="1"/>
    <col min="13851" max="13851" width="6.42578125" style="60" customWidth="1"/>
    <col min="13852" max="13853" width="9.5703125" style="60" customWidth="1"/>
    <col min="13854" max="13854" width="6.42578125" style="60" customWidth="1"/>
    <col min="13855" max="13856" width="9.5703125" style="60" customWidth="1"/>
    <col min="13857" max="13857" width="6.7109375" style="60" customWidth="1"/>
    <col min="13858" max="13860" width="9.140625" style="60"/>
    <col min="13861" max="13861" width="10.85546875" style="60" bestFit="1" customWidth="1"/>
    <col min="13862" max="14082" width="9.140625" style="60"/>
    <col min="14083" max="14083" width="18.7109375" style="60" customWidth="1"/>
    <col min="14084" max="14085" width="9.42578125" style="60" customWidth="1"/>
    <col min="14086" max="14086" width="7.7109375" style="60" customWidth="1"/>
    <col min="14087" max="14087" width="9.28515625" style="60" customWidth="1"/>
    <col min="14088" max="14088" width="9.85546875" style="60" customWidth="1"/>
    <col min="14089" max="14089" width="7.140625" style="60" customWidth="1"/>
    <col min="14090" max="14090" width="8.5703125" style="60" customWidth="1"/>
    <col min="14091" max="14091" width="8.85546875" style="60" customWidth="1"/>
    <col min="14092" max="14092" width="7.140625" style="60" customWidth="1"/>
    <col min="14093" max="14093" width="9" style="60" customWidth="1"/>
    <col min="14094" max="14094" width="8.7109375" style="60" customWidth="1"/>
    <col min="14095" max="14095" width="6.5703125" style="60" customWidth="1"/>
    <col min="14096" max="14096" width="8.140625" style="60" customWidth="1"/>
    <col min="14097" max="14097" width="7.5703125" style="60" customWidth="1"/>
    <col min="14098" max="14098" width="7" style="60" customWidth="1"/>
    <col min="14099" max="14100" width="8.7109375" style="60" customWidth="1"/>
    <col min="14101" max="14101" width="7.28515625" style="60" customWidth="1"/>
    <col min="14102" max="14102" width="8.140625" style="60" customWidth="1"/>
    <col min="14103" max="14103" width="8.7109375" style="60" customWidth="1"/>
    <col min="14104" max="14104" width="6.42578125" style="60" customWidth="1"/>
    <col min="14105" max="14106" width="9.28515625" style="60" customWidth="1"/>
    <col min="14107" max="14107" width="6.42578125" style="60" customWidth="1"/>
    <col min="14108" max="14109" width="9.5703125" style="60" customWidth="1"/>
    <col min="14110" max="14110" width="6.42578125" style="60" customWidth="1"/>
    <col min="14111" max="14112" width="9.5703125" style="60" customWidth="1"/>
    <col min="14113" max="14113" width="6.7109375" style="60" customWidth="1"/>
    <col min="14114" max="14116" width="9.140625" style="60"/>
    <col min="14117" max="14117" width="10.85546875" style="60" bestFit="1" customWidth="1"/>
    <col min="14118" max="14338" width="9.140625" style="60"/>
    <col min="14339" max="14339" width="18.7109375" style="60" customWidth="1"/>
    <col min="14340" max="14341" width="9.42578125" style="60" customWidth="1"/>
    <col min="14342" max="14342" width="7.7109375" style="60" customWidth="1"/>
    <col min="14343" max="14343" width="9.28515625" style="60" customWidth="1"/>
    <col min="14344" max="14344" width="9.85546875" style="60" customWidth="1"/>
    <col min="14345" max="14345" width="7.140625" style="60" customWidth="1"/>
    <col min="14346" max="14346" width="8.5703125" style="60" customWidth="1"/>
    <col min="14347" max="14347" width="8.85546875" style="60" customWidth="1"/>
    <col min="14348" max="14348" width="7.140625" style="60" customWidth="1"/>
    <col min="14349" max="14349" width="9" style="60" customWidth="1"/>
    <col min="14350" max="14350" width="8.7109375" style="60" customWidth="1"/>
    <col min="14351" max="14351" width="6.5703125" style="60" customWidth="1"/>
    <col min="14352" max="14352" width="8.140625" style="60" customWidth="1"/>
    <col min="14353" max="14353" width="7.5703125" style="60" customWidth="1"/>
    <col min="14354" max="14354" width="7" style="60" customWidth="1"/>
    <col min="14355" max="14356" width="8.7109375" style="60" customWidth="1"/>
    <col min="14357" max="14357" width="7.28515625" style="60" customWidth="1"/>
    <col min="14358" max="14358" width="8.140625" style="60" customWidth="1"/>
    <col min="14359" max="14359" width="8.7109375" style="60" customWidth="1"/>
    <col min="14360" max="14360" width="6.42578125" style="60" customWidth="1"/>
    <col min="14361" max="14362" width="9.28515625" style="60" customWidth="1"/>
    <col min="14363" max="14363" width="6.42578125" style="60" customWidth="1"/>
    <col min="14364" max="14365" width="9.5703125" style="60" customWidth="1"/>
    <col min="14366" max="14366" width="6.42578125" style="60" customWidth="1"/>
    <col min="14367" max="14368" width="9.5703125" style="60" customWidth="1"/>
    <col min="14369" max="14369" width="6.7109375" style="60" customWidth="1"/>
    <col min="14370" max="14372" width="9.140625" style="60"/>
    <col min="14373" max="14373" width="10.85546875" style="60" bestFit="1" customWidth="1"/>
    <col min="14374" max="14594" width="9.140625" style="60"/>
    <col min="14595" max="14595" width="18.7109375" style="60" customWidth="1"/>
    <col min="14596" max="14597" width="9.42578125" style="60" customWidth="1"/>
    <col min="14598" max="14598" width="7.7109375" style="60" customWidth="1"/>
    <col min="14599" max="14599" width="9.28515625" style="60" customWidth="1"/>
    <col min="14600" max="14600" width="9.85546875" style="60" customWidth="1"/>
    <col min="14601" max="14601" width="7.140625" style="60" customWidth="1"/>
    <col min="14602" max="14602" width="8.5703125" style="60" customWidth="1"/>
    <col min="14603" max="14603" width="8.85546875" style="60" customWidth="1"/>
    <col min="14604" max="14604" width="7.140625" style="60" customWidth="1"/>
    <col min="14605" max="14605" width="9" style="60" customWidth="1"/>
    <col min="14606" max="14606" width="8.7109375" style="60" customWidth="1"/>
    <col min="14607" max="14607" width="6.5703125" style="60" customWidth="1"/>
    <col min="14608" max="14608" width="8.140625" style="60" customWidth="1"/>
    <col min="14609" max="14609" width="7.5703125" style="60" customWidth="1"/>
    <col min="14610" max="14610" width="7" style="60" customWidth="1"/>
    <col min="14611" max="14612" width="8.7109375" style="60" customWidth="1"/>
    <col min="14613" max="14613" width="7.28515625" style="60" customWidth="1"/>
    <col min="14614" max="14614" width="8.140625" style="60" customWidth="1"/>
    <col min="14615" max="14615" width="8.7109375" style="60" customWidth="1"/>
    <col min="14616" max="14616" width="6.42578125" style="60" customWidth="1"/>
    <col min="14617" max="14618" width="9.28515625" style="60" customWidth="1"/>
    <col min="14619" max="14619" width="6.42578125" style="60" customWidth="1"/>
    <col min="14620" max="14621" width="9.5703125" style="60" customWidth="1"/>
    <col min="14622" max="14622" width="6.42578125" style="60" customWidth="1"/>
    <col min="14623" max="14624" width="9.5703125" style="60" customWidth="1"/>
    <col min="14625" max="14625" width="6.7109375" style="60" customWidth="1"/>
    <col min="14626" max="14628" width="9.140625" style="60"/>
    <col min="14629" max="14629" width="10.85546875" style="60" bestFit="1" customWidth="1"/>
    <col min="14630" max="14850" width="9.140625" style="60"/>
    <col min="14851" max="14851" width="18.7109375" style="60" customWidth="1"/>
    <col min="14852" max="14853" width="9.42578125" style="60" customWidth="1"/>
    <col min="14854" max="14854" width="7.7109375" style="60" customWidth="1"/>
    <col min="14855" max="14855" width="9.28515625" style="60" customWidth="1"/>
    <col min="14856" max="14856" width="9.85546875" style="60" customWidth="1"/>
    <col min="14857" max="14857" width="7.140625" style="60" customWidth="1"/>
    <col min="14858" max="14858" width="8.5703125" style="60" customWidth="1"/>
    <col min="14859" max="14859" width="8.85546875" style="60" customWidth="1"/>
    <col min="14860" max="14860" width="7.140625" style="60" customWidth="1"/>
    <col min="14861" max="14861" width="9" style="60" customWidth="1"/>
    <col min="14862" max="14862" width="8.7109375" style="60" customWidth="1"/>
    <col min="14863" max="14863" width="6.5703125" style="60" customWidth="1"/>
    <col min="14864" max="14864" width="8.140625" style="60" customWidth="1"/>
    <col min="14865" max="14865" width="7.5703125" style="60" customWidth="1"/>
    <col min="14866" max="14866" width="7" style="60" customWidth="1"/>
    <col min="14867" max="14868" width="8.7109375" style="60" customWidth="1"/>
    <col min="14869" max="14869" width="7.28515625" style="60" customWidth="1"/>
    <col min="14870" max="14870" width="8.140625" style="60" customWidth="1"/>
    <col min="14871" max="14871" width="8.7109375" style="60" customWidth="1"/>
    <col min="14872" max="14872" width="6.42578125" style="60" customWidth="1"/>
    <col min="14873" max="14874" width="9.28515625" style="60" customWidth="1"/>
    <col min="14875" max="14875" width="6.42578125" style="60" customWidth="1"/>
    <col min="14876" max="14877" width="9.5703125" style="60" customWidth="1"/>
    <col min="14878" max="14878" width="6.42578125" style="60" customWidth="1"/>
    <col min="14879" max="14880" width="9.5703125" style="60" customWidth="1"/>
    <col min="14881" max="14881" width="6.7109375" style="60" customWidth="1"/>
    <col min="14882" max="14884" width="9.140625" style="60"/>
    <col min="14885" max="14885" width="10.85546875" style="60" bestFit="1" customWidth="1"/>
    <col min="14886" max="15106" width="9.140625" style="60"/>
    <col min="15107" max="15107" width="18.7109375" style="60" customWidth="1"/>
    <col min="15108" max="15109" width="9.42578125" style="60" customWidth="1"/>
    <col min="15110" max="15110" width="7.7109375" style="60" customWidth="1"/>
    <col min="15111" max="15111" width="9.28515625" style="60" customWidth="1"/>
    <col min="15112" max="15112" width="9.85546875" style="60" customWidth="1"/>
    <col min="15113" max="15113" width="7.140625" style="60" customWidth="1"/>
    <col min="15114" max="15114" width="8.5703125" style="60" customWidth="1"/>
    <col min="15115" max="15115" width="8.85546875" style="60" customWidth="1"/>
    <col min="15116" max="15116" width="7.140625" style="60" customWidth="1"/>
    <col min="15117" max="15117" width="9" style="60" customWidth="1"/>
    <col min="15118" max="15118" width="8.7109375" style="60" customWidth="1"/>
    <col min="15119" max="15119" width="6.5703125" style="60" customWidth="1"/>
    <col min="15120" max="15120" width="8.140625" style="60" customWidth="1"/>
    <col min="15121" max="15121" width="7.5703125" style="60" customWidth="1"/>
    <col min="15122" max="15122" width="7" style="60" customWidth="1"/>
    <col min="15123" max="15124" width="8.7109375" style="60" customWidth="1"/>
    <col min="15125" max="15125" width="7.28515625" style="60" customWidth="1"/>
    <col min="15126" max="15126" width="8.140625" style="60" customWidth="1"/>
    <col min="15127" max="15127" width="8.7109375" style="60" customWidth="1"/>
    <col min="15128" max="15128" width="6.42578125" style="60" customWidth="1"/>
    <col min="15129" max="15130" width="9.28515625" style="60" customWidth="1"/>
    <col min="15131" max="15131" width="6.42578125" style="60" customWidth="1"/>
    <col min="15132" max="15133" width="9.5703125" style="60" customWidth="1"/>
    <col min="15134" max="15134" width="6.42578125" style="60" customWidth="1"/>
    <col min="15135" max="15136" width="9.5703125" style="60" customWidth="1"/>
    <col min="15137" max="15137" width="6.7109375" style="60" customWidth="1"/>
    <col min="15138" max="15140" width="9.140625" style="60"/>
    <col min="15141" max="15141" width="10.85546875" style="60" bestFit="1" customWidth="1"/>
    <col min="15142" max="15362" width="9.140625" style="60"/>
    <col min="15363" max="15363" width="18.7109375" style="60" customWidth="1"/>
    <col min="15364" max="15365" width="9.42578125" style="60" customWidth="1"/>
    <col min="15366" max="15366" width="7.7109375" style="60" customWidth="1"/>
    <col min="15367" max="15367" width="9.28515625" style="60" customWidth="1"/>
    <col min="15368" max="15368" width="9.85546875" style="60" customWidth="1"/>
    <col min="15369" max="15369" width="7.140625" style="60" customWidth="1"/>
    <col min="15370" max="15370" width="8.5703125" style="60" customWidth="1"/>
    <col min="15371" max="15371" width="8.85546875" style="60" customWidth="1"/>
    <col min="15372" max="15372" width="7.140625" style="60" customWidth="1"/>
    <col min="15373" max="15373" width="9" style="60" customWidth="1"/>
    <col min="15374" max="15374" width="8.7109375" style="60" customWidth="1"/>
    <col min="15375" max="15375" width="6.5703125" style="60" customWidth="1"/>
    <col min="15376" max="15376" width="8.140625" style="60" customWidth="1"/>
    <col min="15377" max="15377" width="7.5703125" style="60" customWidth="1"/>
    <col min="15378" max="15378" width="7" style="60" customWidth="1"/>
    <col min="15379" max="15380" width="8.7109375" style="60" customWidth="1"/>
    <col min="15381" max="15381" width="7.28515625" style="60" customWidth="1"/>
    <col min="15382" max="15382" width="8.140625" style="60" customWidth="1"/>
    <col min="15383" max="15383" width="8.7109375" style="60" customWidth="1"/>
    <col min="15384" max="15384" width="6.42578125" style="60" customWidth="1"/>
    <col min="15385" max="15386" width="9.28515625" style="60" customWidth="1"/>
    <col min="15387" max="15387" width="6.42578125" style="60" customWidth="1"/>
    <col min="15388" max="15389" width="9.5703125" style="60" customWidth="1"/>
    <col min="15390" max="15390" width="6.42578125" style="60" customWidth="1"/>
    <col min="15391" max="15392" width="9.5703125" style="60" customWidth="1"/>
    <col min="15393" max="15393" width="6.7109375" style="60" customWidth="1"/>
    <col min="15394" max="15396" width="9.140625" style="60"/>
    <col min="15397" max="15397" width="10.85546875" style="60" bestFit="1" customWidth="1"/>
    <col min="15398" max="15618" width="9.140625" style="60"/>
    <col min="15619" max="15619" width="18.7109375" style="60" customWidth="1"/>
    <col min="15620" max="15621" width="9.42578125" style="60" customWidth="1"/>
    <col min="15622" max="15622" width="7.7109375" style="60" customWidth="1"/>
    <col min="15623" max="15623" width="9.28515625" style="60" customWidth="1"/>
    <col min="15624" max="15624" width="9.85546875" style="60" customWidth="1"/>
    <col min="15625" max="15625" width="7.140625" style="60" customWidth="1"/>
    <col min="15626" max="15626" width="8.5703125" style="60" customWidth="1"/>
    <col min="15627" max="15627" width="8.85546875" style="60" customWidth="1"/>
    <col min="15628" max="15628" width="7.140625" style="60" customWidth="1"/>
    <col min="15629" max="15629" width="9" style="60" customWidth="1"/>
    <col min="15630" max="15630" width="8.7109375" style="60" customWidth="1"/>
    <col min="15631" max="15631" width="6.5703125" style="60" customWidth="1"/>
    <col min="15632" max="15632" width="8.140625" style="60" customWidth="1"/>
    <col min="15633" max="15633" width="7.5703125" style="60" customWidth="1"/>
    <col min="15634" max="15634" width="7" style="60" customWidth="1"/>
    <col min="15635" max="15636" width="8.7109375" style="60" customWidth="1"/>
    <col min="15637" max="15637" width="7.28515625" style="60" customWidth="1"/>
    <col min="15638" max="15638" width="8.140625" style="60" customWidth="1"/>
    <col min="15639" max="15639" width="8.7109375" style="60" customWidth="1"/>
    <col min="15640" max="15640" width="6.42578125" style="60" customWidth="1"/>
    <col min="15641" max="15642" width="9.28515625" style="60" customWidth="1"/>
    <col min="15643" max="15643" width="6.42578125" style="60" customWidth="1"/>
    <col min="15644" max="15645" width="9.5703125" style="60" customWidth="1"/>
    <col min="15646" max="15646" width="6.42578125" style="60" customWidth="1"/>
    <col min="15647" max="15648" width="9.5703125" style="60" customWidth="1"/>
    <col min="15649" max="15649" width="6.7109375" style="60" customWidth="1"/>
    <col min="15650" max="15652" width="9.140625" style="60"/>
    <col min="15653" max="15653" width="10.85546875" style="60" bestFit="1" customWidth="1"/>
    <col min="15654" max="15874" width="9.140625" style="60"/>
    <col min="15875" max="15875" width="18.7109375" style="60" customWidth="1"/>
    <col min="15876" max="15877" width="9.42578125" style="60" customWidth="1"/>
    <col min="15878" max="15878" width="7.7109375" style="60" customWidth="1"/>
    <col min="15879" max="15879" width="9.28515625" style="60" customWidth="1"/>
    <col min="15880" max="15880" width="9.85546875" style="60" customWidth="1"/>
    <col min="15881" max="15881" width="7.140625" style="60" customWidth="1"/>
    <col min="15882" max="15882" width="8.5703125" style="60" customWidth="1"/>
    <col min="15883" max="15883" width="8.85546875" style="60" customWidth="1"/>
    <col min="15884" max="15884" width="7.140625" style="60" customWidth="1"/>
    <col min="15885" max="15885" width="9" style="60" customWidth="1"/>
    <col min="15886" max="15886" width="8.7109375" style="60" customWidth="1"/>
    <col min="15887" max="15887" width="6.5703125" style="60" customWidth="1"/>
    <col min="15888" max="15888" width="8.140625" style="60" customWidth="1"/>
    <col min="15889" max="15889" width="7.5703125" style="60" customWidth="1"/>
    <col min="15890" max="15890" width="7" style="60" customWidth="1"/>
    <col min="15891" max="15892" width="8.7109375" style="60" customWidth="1"/>
    <col min="15893" max="15893" width="7.28515625" style="60" customWidth="1"/>
    <col min="15894" max="15894" width="8.140625" style="60" customWidth="1"/>
    <col min="15895" max="15895" width="8.7109375" style="60" customWidth="1"/>
    <col min="15896" max="15896" width="6.42578125" style="60" customWidth="1"/>
    <col min="15897" max="15898" width="9.28515625" style="60" customWidth="1"/>
    <col min="15899" max="15899" width="6.42578125" style="60" customWidth="1"/>
    <col min="15900" max="15901" width="9.5703125" style="60" customWidth="1"/>
    <col min="15902" max="15902" width="6.42578125" style="60" customWidth="1"/>
    <col min="15903" max="15904" width="9.5703125" style="60" customWidth="1"/>
    <col min="15905" max="15905" width="6.7109375" style="60" customWidth="1"/>
    <col min="15906" max="15908" width="9.140625" style="60"/>
    <col min="15909" max="15909" width="10.85546875" style="60" bestFit="1" customWidth="1"/>
    <col min="15910" max="16130" width="9.140625" style="60"/>
    <col min="16131" max="16131" width="18.7109375" style="60" customWidth="1"/>
    <col min="16132" max="16133" width="9.42578125" style="60" customWidth="1"/>
    <col min="16134" max="16134" width="7.7109375" style="60" customWidth="1"/>
    <col min="16135" max="16135" width="9.28515625" style="60" customWidth="1"/>
    <col min="16136" max="16136" width="9.85546875" style="60" customWidth="1"/>
    <col min="16137" max="16137" width="7.140625" style="60" customWidth="1"/>
    <col min="16138" max="16138" width="8.5703125" style="60" customWidth="1"/>
    <col min="16139" max="16139" width="8.85546875" style="60" customWidth="1"/>
    <col min="16140" max="16140" width="7.140625" style="60" customWidth="1"/>
    <col min="16141" max="16141" width="9" style="60" customWidth="1"/>
    <col min="16142" max="16142" width="8.7109375" style="60" customWidth="1"/>
    <col min="16143" max="16143" width="6.5703125" style="60" customWidth="1"/>
    <col min="16144" max="16144" width="8.140625" style="60" customWidth="1"/>
    <col min="16145" max="16145" width="7.5703125" style="60" customWidth="1"/>
    <col min="16146" max="16146" width="7" style="60" customWidth="1"/>
    <col min="16147" max="16148" width="8.7109375" style="60" customWidth="1"/>
    <col min="16149" max="16149" width="7.28515625" style="60" customWidth="1"/>
    <col min="16150" max="16150" width="8.140625" style="60" customWidth="1"/>
    <col min="16151" max="16151" width="8.7109375" style="60" customWidth="1"/>
    <col min="16152" max="16152" width="6.42578125" style="60" customWidth="1"/>
    <col min="16153" max="16154" width="9.28515625" style="60" customWidth="1"/>
    <col min="16155" max="16155" width="6.42578125" style="60" customWidth="1"/>
    <col min="16156" max="16157" width="9.5703125" style="60" customWidth="1"/>
    <col min="16158" max="16158" width="6.42578125" style="60" customWidth="1"/>
    <col min="16159" max="16160" width="9.5703125" style="60" customWidth="1"/>
    <col min="16161" max="16161" width="6.7109375" style="60" customWidth="1"/>
    <col min="16162" max="16164" width="9.140625" style="60"/>
    <col min="16165" max="16165" width="10.85546875" style="60" bestFit="1" customWidth="1"/>
    <col min="16166" max="16384" width="9.140625" style="60"/>
  </cols>
  <sheetData>
    <row r="1" spans="1:34" s="48" customFormat="1" ht="60" customHeight="1" x14ac:dyDescent="0.25">
      <c r="A1" s="124"/>
      <c r="B1" s="234" t="s">
        <v>108</v>
      </c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44"/>
      <c r="T1" s="44"/>
      <c r="U1" s="44"/>
      <c r="V1" s="45"/>
      <c r="W1" s="45"/>
      <c r="X1" s="46"/>
      <c r="Y1" s="45"/>
      <c r="Z1" s="45"/>
      <c r="AA1" s="45"/>
      <c r="AB1" s="45"/>
      <c r="AC1" s="45"/>
      <c r="AD1" s="47"/>
      <c r="AF1" s="50"/>
      <c r="AG1" s="139" t="s">
        <v>18</v>
      </c>
    </row>
    <row r="2" spans="1:34" s="48" customFormat="1" ht="13.5" customHeight="1" x14ac:dyDescent="0.25">
      <c r="A2" s="124"/>
      <c r="B2" s="125"/>
      <c r="C2" s="146"/>
      <c r="D2" s="146"/>
      <c r="E2" s="125"/>
      <c r="F2" s="125"/>
      <c r="G2" s="125"/>
      <c r="H2" s="147"/>
      <c r="I2" s="147"/>
      <c r="J2" s="147"/>
      <c r="K2" s="115"/>
      <c r="L2" s="115"/>
      <c r="M2" s="115"/>
      <c r="N2" s="125"/>
      <c r="O2" s="125"/>
      <c r="Q2" s="144"/>
      <c r="R2" s="144" t="s">
        <v>5</v>
      </c>
      <c r="S2" s="44"/>
      <c r="T2" s="44"/>
      <c r="U2" s="44"/>
      <c r="V2" s="45"/>
      <c r="W2" s="45"/>
      <c r="X2" s="46"/>
      <c r="Y2" s="45"/>
      <c r="Z2" s="45"/>
      <c r="AA2" s="45"/>
      <c r="AB2" s="45"/>
      <c r="AC2" s="45"/>
      <c r="AD2" s="47"/>
      <c r="AF2" s="50"/>
      <c r="AG2" s="50" t="s">
        <v>5</v>
      </c>
    </row>
    <row r="3" spans="1:34" s="48" customFormat="1" ht="27.75" customHeight="1" x14ac:dyDescent="0.2">
      <c r="A3" s="235"/>
      <c r="B3" s="239" t="s">
        <v>75</v>
      </c>
      <c r="C3" s="240"/>
      <c r="D3" s="241"/>
      <c r="E3" s="225" t="s">
        <v>6</v>
      </c>
      <c r="F3" s="226"/>
      <c r="G3" s="227"/>
      <c r="H3" s="225" t="s">
        <v>89</v>
      </c>
      <c r="I3" s="226"/>
      <c r="J3" s="227"/>
      <c r="K3" s="238" t="s">
        <v>63</v>
      </c>
      <c r="L3" s="238"/>
      <c r="M3" s="238"/>
      <c r="N3" s="225" t="s">
        <v>12</v>
      </c>
      <c r="O3" s="226"/>
      <c r="P3" s="227"/>
      <c r="Q3" s="225" t="s">
        <v>90</v>
      </c>
      <c r="R3" s="227"/>
      <c r="S3" s="225" t="s">
        <v>7</v>
      </c>
      <c r="T3" s="226"/>
      <c r="U3" s="227"/>
      <c r="V3" s="225" t="s">
        <v>84</v>
      </c>
      <c r="W3" s="226"/>
      <c r="X3" s="226"/>
      <c r="Y3" s="225" t="s">
        <v>67</v>
      </c>
      <c r="Z3" s="226"/>
      <c r="AA3" s="227"/>
      <c r="AB3" s="248" t="s">
        <v>14</v>
      </c>
      <c r="AC3" s="249"/>
      <c r="AD3" s="250"/>
      <c r="AE3" s="225" t="s">
        <v>13</v>
      </c>
      <c r="AF3" s="226"/>
      <c r="AG3" s="227"/>
    </row>
    <row r="4" spans="1:34" s="51" customFormat="1" ht="14.25" customHeight="1" x14ac:dyDescent="0.2">
      <c r="A4" s="236"/>
      <c r="B4" s="242"/>
      <c r="C4" s="243"/>
      <c r="D4" s="244"/>
      <c r="E4" s="228"/>
      <c r="F4" s="229"/>
      <c r="G4" s="230"/>
      <c r="H4" s="228"/>
      <c r="I4" s="229"/>
      <c r="J4" s="230"/>
      <c r="K4" s="238"/>
      <c r="L4" s="238"/>
      <c r="M4" s="238"/>
      <c r="N4" s="229"/>
      <c r="O4" s="229"/>
      <c r="P4" s="230"/>
      <c r="Q4" s="228"/>
      <c r="R4" s="230"/>
      <c r="S4" s="228"/>
      <c r="T4" s="229"/>
      <c r="U4" s="230"/>
      <c r="V4" s="228"/>
      <c r="W4" s="229"/>
      <c r="X4" s="229"/>
      <c r="Y4" s="228"/>
      <c r="Z4" s="229"/>
      <c r="AA4" s="230"/>
      <c r="AB4" s="251"/>
      <c r="AC4" s="252"/>
      <c r="AD4" s="253"/>
      <c r="AE4" s="228"/>
      <c r="AF4" s="229"/>
      <c r="AG4" s="230"/>
    </row>
    <row r="5" spans="1:34" s="51" customFormat="1" ht="22.5" customHeight="1" x14ac:dyDescent="0.2">
      <c r="A5" s="236"/>
      <c r="B5" s="245"/>
      <c r="C5" s="246"/>
      <c r="D5" s="247"/>
      <c r="E5" s="231"/>
      <c r="F5" s="232"/>
      <c r="G5" s="233"/>
      <c r="H5" s="231"/>
      <c r="I5" s="232"/>
      <c r="J5" s="233"/>
      <c r="K5" s="238"/>
      <c r="L5" s="238"/>
      <c r="M5" s="238"/>
      <c r="N5" s="232"/>
      <c r="O5" s="232"/>
      <c r="P5" s="233"/>
      <c r="Q5" s="231"/>
      <c r="R5" s="233"/>
      <c r="S5" s="231"/>
      <c r="T5" s="232"/>
      <c r="U5" s="233"/>
      <c r="V5" s="231"/>
      <c r="W5" s="232"/>
      <c r="X5" s="232"/>
      <c r="Y5" s="231"/>
      <c r="Z5" s="232"/>
      <c r="AA5" s="233"/>
      <c r="AB5" s="254"/>
      <c r="AC5" s="255"/>
      <c r="AD5" s="256"/>
      <c r="AE5" s="231"/>
      <c r="AF5" s="232"/>
      <c r="AG5" s="233"/>
    </row>
    <row r="6" spans="1:34" s="51" customFormat="1" ht="21.6" customHeight="1" x14ac:dyDescent="0.2">
      <c r="A6" s="237"/>
      <c r="B6" s="52">
        <v>2022</v>
      </c>
      <c r="C6" s="52">
        <v>2023</v>
      </c>
      <c r="D6" s="53" t="s">
        <v>2</v>
      </c>
      <c r="E6" s="52">
        <v>2022</v>
      </c>
      <c r="F6" s="52">
        <v>2023</v>
      </c>
      <c r="G6" s="53" t="s">
        <v>2</v>
      </c>
      <c r="H6" s="52">
        <v>2022</v>
      </c>
      <c r="I6" s="52">
        <v>2023</v>
      </c>
      <c r="J6" s="53" t="s">
        <v>2</v>
      </c>
      <c r="K6" s="52">
        <v>2022</v>
      </c>
      <c r="L6" s="52">
        <v>2023</v>
      </c>
      <c r="M6" s="53" t="s">
        <v>2</v>
      </c>
      <c r="N6" s="52">
        <v>2022</v>
      </c>
      <c r="O6" s="52">
        <v>2023</v>
      </c>
      <c r="P6" s="53" t="s">
        <v>2</v>
      </c>
      <c r="Q6" s="52">
        <v>2022</v>
      </c>
      <c r="R6" s="52">
        <v>2023</v>
      </c>
      <c r="S6" s="52">
        <v>2022</v>
      </c>
      <c r="T6" s="52">
        <v>2023</v>
      </c>
      <c r="U6" s="53" t="s">
        <v>2</v>
      </c>
      <c r="V6" s="52">
        <v>2022</v>
      </c>
      <c r="W6" s="52">
        <v>2023</v>
      </c>
      <c r="X6" s="53" t="s">
        <v>2</v>
      </c>
      <c r="Y6" s="52">
        <v>2022</v>
      </c>
      <c r="Z6" s="52">
        <v>2023</v>
      </c>
      <c r="AA6" s="53" t="s">
        <v>2</v>
      </c>
      <c r="AB6" s="52">
        <v>2022</v>
      </c>
      <c r="AC6" s="52">
        <v>2023</v>
      </c>
      <c r="AD6" s="53" t="s">
        <v>2</v>
      </c>
      <c r="AE6" s="52">
        <v>2022</v>
      </c>
      <c r="AF6" s="52">
        <v>2023</v>
      </c>
      <c r="AG6" s="53" t="s">
        <v>2</v>
      </c>
    </row>
    <row r="7" spans="1:34" s="55" customFormat="1" ht="11.25" customHeight="1" x14ac:dyDescent="0.2">
      <c r="A7" s="54" t="s">
        <v>3</v>
      </c>
      <c r="B7" s="54">
        <v>1</v>
      </c>
      <c r="C7" s="54">
        <v>2</v>
      </c>
      <c r="D7" s="54">
        <v>3</v>
      </c>
      <c r="E7" s="54">
        <v>4</v>
      </c>
      <c r="F7" s="54">
        <v>5</v>
      </c>
      <c r="G7" s="54">
        <v>6</v>
      </c>
      <c r="H7" s="54">
        <v>7</v>
      </c>
      <c r="I7" s="54">
        <v>8</v>
      </c>
      <c r="J7" s="54">
        <v>9</v>
      </c>
      <c r="K7" s="54">
        <v>10</v>
      </c>
      <c r="L7" s="54">
        <v>11</v>
      </c>
      <c r="M7" s="54">
        <v>12</v>
      </c>
      <c r="N7" s="54">
        <v>13</v>
      </c>
      <c r="O7" s="54">
        <v>14</v>
      </c>
      <c r="P7" s="54">
        <v>15</v>
      </c>
      <c r="Q7" s="54">
        <v>16</v>
      </c>
      <c r="R7" s="54">
        <v>17</v>
      </c>
      <c r="S7" s="54">
        <v>18</v>
      </c>
      <c r="T7" s="54">
        <v>19</v>
      </c>
      <c r="U7" s="54">
        <v>20</v>
      </c>
      <c r="V7" s="54">
        <v>21</v>
      </c>
      <c r="W7" s="54">
        <v>22</v>
      </c>
      <c r="X7" s="54">
        <v>23</v>
      </c>
      <c r="Y7" s="54">
        <v>24</v>
      </c>
      <c r="Z7" s="54">
        <v>25</v>
      </c>
      <c r="AA7" s="54">
        <v>26</v>
      </c>
      <c r="AB7" s="54">
        <v>27</v>
      </c>
      <c r="AC7" s="54">
        <v>28</v>
      </c>
      <c r="AD7" s="54">
        <v>29</v>
      </c>
      <c r="AE7" s="54">
        <v>30</v>
      </c>
      <c r="AF7" s="54">
        <v>31</v>
      </c>
      <c r="AG7" s="54">
        <v>32</v>
      </c>
    </row>
    <row r="8" spans="1:34" s="56" customFormat="1" ht="19.149999999999999" customHeight="1" x14ac:dyDescent="0.25">
      <c r="A8" s="31" t="s">
        <v>61</v>
      </c>
      <c r="B8" s="32">
        <v>262</v>
      </c>
      <c r="C8" s="32">
        <v>252</v>
      </c>
      <c r="D8" s="33">
        <v>96.18320610687023</v>
      </c>
      <c r="E8" s="32">
        <v>255</v>
      </c>
      <c r="F8" s="32">
        <v>248</v>
      </c>
      <c r="G8" s="33">
        <v>97.254901960784309</v>
      </c>
      <c r="H8" s="32">
        <v>87</v>
      </c>
      <c r="I8" s="32">
        <v>220</v>
      </c>
      <c r="J8" s="33" t="s">
        <v>98</v>
      </c>
      <c r="K8" s="32">
        <v>49</v>
      </c>
      <c r="L8" s="32">
        <v>31</v>
      </c>
      <c r="M8" s="33">
        <v>63.265306122448983</v>
      </c>
      <c r="N8" s="32">
        <v>0</v>
      </c>
      <c r="O8" s="32">
        <v>6</v>
      </c>
      <c r="P8" s="33" t="s">
        <v>62</v>
      </c>
      <c r="Q8" s="32">
        <v>0</v>
      </c>
      <c r="R8" s="32">
        <v>3</v>
      </c>
      <c r="S8" s="32">
        <v>0</v>
      </c>
      <c r="T8" s="32">
        <v>3</v>
      </c>
      <c r="U8" s="33" t="s">
        <v>62</v>
      </c>
      <c r="V8" s="32">
        <v>207</v>
      </c>
      <c r="W8" s="32">
        <v>233</v>
      </c>
      <c r="X8" s="33">
        <v>112.56038647342994</v>
      </c>
      <c r="Y8" s="32">
        <v>29</v>
      </c>
      <c r="Z8" s="32">
        <v>106</v>
      </c>
      <c r="AA8" s="33" t="s">
        <v>117</v>
      </c>
      <c r="AB8" s="32">
        <v>28</v>
      </c>
      <c r="AC8" s="32">
        <v>105</v>
      </c>
      <c r="AD8" s="33" t="s">
        <v>118</v>
      </c>
      <c r="AE8" s="32">
        <v>16</v>
      </c>
      <c r="AF8" s="32">
        <v>79</v>
      </c>
      <c r="AG8" s="33" t="s">
        <v>119</v>
      </c>
    </row>
    <row r="9" spans="1:34" ht="16.5" customHeight="1" x14ac:dyDescent="0.25">
      <c r="A9" s="127" t="s">
        <v>78</v>
      </c>
      <c r="B9" s="57">
        <v>32</v>
      </c>
      <c r="C9" s="57">
        <v>63</v>
      </c>
      <c r="D9" s="36">
        <v>196.875</v>
      </c>
      <c r="E9" s="169">
        <v>32</v>
      </c>
      <c r="F9" s="169">
        <v>63</v>
      </c>
      <c r="G9" s="36">
        <v>196.875</v>
      </c>
      <c r="H9" s="166">
        <v>22</v>
      </c>
      <c r="I9" s="166">
        <v>56</v>
      </c>
      <c r="J9" s="36" t="s">
        <v>98</v>
      </c>
      <c r="K9" s="170">
        <v>4</v>
      </c>
      <c r="L9" s="170">
        <v>6</v>
      </c>
      <c r="M9" s="36">
        <v>150</v>
      </c>
      <c r="N9" s="169">
        <v>0</v>
      </c>
      <c r="O9" s="169">
        <v>1</v>
      </c>
      <c r="P9" s="36" t="s">
        <v>62</v>
      </c>
      <c r="Q9" s="166">
        <v>0</v>
      </c>
      <c r="R9" s="166">
        <v>0</v>
      </c>
      <c r="S9" s="170">
        <v>0</v>
      </c>
      <c r="T9" s="170">
        <v>2</v>
      </c>
      <c r="U9" s="36" t="s">
        <v>62</v>
      </c>
      <c r="V9" s="170">
        <v>29</v>
      </c>
      <c r="W9" s="170">
        <v>62</v>
      </c>
      <c r="X9" s="36">
        <v>213.79310344827584</v>
      </c>
      <c r="Y9" s="170">
        <v>7</v>
      </c>
      <c r="Z9" s="170">
        <v>25</v>
      </c>
      <c r="AA9" s="36" t="s">
        <v>97</v>
      </c>
      <c r="AB9" s="171">
        <v>7</v>
      </c>
      <c r="AC9" s="171">
        <v>25</v>
      </c>
      <c r="AD9" s="36" t="s">
        <v>97</v>
      </c>
      <c r="AE9" s="58">
        <v>4</v>
      </c>
      <c r="AF9" s="58">
        <v>19</v>
      </c>
      <c r="AG9" s="36" t="s">
        <v>121</v>
      </c>
      <c r="AH9" s="59"/>
    </row>
    <row r="10" spans="1:34" ht="16.5" customHeight="1" x14ac:dyDescent="0.25">
      <c r="A10" s="127" t="s">
        <v>79</v>
      </c>
      <c r="B10" s="57">
        <v>46</v>
      </c>
      <c r="C10" s="57">
        <v>52</v>
      </c>
      <c r="D10" s="36">
        <v>113.04347826086956</v>
      </c>
      <c r="E10" s="169">
        <v>43</v>
      </c>
      <c r="F10" s="169">
        <v>50</v>
      </c>
      <c r="G10" s="36">
        <v>116.27906976744187</v>
      </c>
      <c r="H10" s="166">
        <v>14</v>
      </c>
      <c r="I10" s="166">
        <v>44</v>
      </c>
      <c r="J10" s="36" t="s">
        <v>120</v>
      </c>
      <c r="K10" s="170">
        <v>6</v>
      </c>
      <c r="L10" s="170">
        <v>5</v>
      </c>
      <c r="M10" s="36">
        <v>83.333333333333343</v>
      </c>
      <c r="N10" s="169">
        <v>0</v>
      </c>
      <c r="O10" s="169">
        <v>0</v>
      </c>
      <c r="P10" s="36" t="s">
        <v>62</v>
      </c>
      <c r="Q10" s="166">
        <v>0</v>
      </c>
      <c r="R10" s="166">
        <v>1</v>
      </c>
      <c r="S10" s="170">
        <v>0</v>
      </c>
      <c r="T10" s="170">
        <v>1</v>
      </c>
      <c r="U10" s="36" t="s">
        <v>62</v>
      </c>
      <c r="V10" s="170">
        <v>35</v>
      </c>
      <c r="W10" s="170">
        <v>44</v>
      </c>
      <c r="X10" s="36">
        <v>125.71428571428571</v>
      </c>
      <c r="Y10" s="170">
        <v>7</v>
      </c>
      <c r="Z10" s="170">
        <v>23</v>
      </c>
      <c r="AA10" s="36" t="s">
        <v>96</v>
      </c>
      <c r="AB10" s="171">
        <v>6</v>
      </c>
      <c r="AC10" s="171">
        <v>22</v>
      </c>
      <c r="AD10" s="36" t="s">
        <v>117</v>
      </c>
      <c r="AE10" s="58">
        <v>2</v>
      </c>
      <c r="AF10" s="58">
        <v>17</v>
      </c>
      <c r="AG10" s="36" t="s">
        <v>122</v>
      </c>
      <c r="AH10" s="59"/>
    </row>
    <row r="11" spans="1:34" ht="16.5" customHeight="1" x14ac:dyDescent="0.25">
      <c r="A11" s="127" t="s">
        <v>80</v>
      </c>
      <c r="B11" s="57">
        <v>184</v>
      </c>
      <c r="C11" s="57">
        <v>137</v>
      </c>
      <c r="D11" s="36">
        <v>74.456521739130437</v>
      </c>
      <c r="E11" s="169">
        <v>180</v>
      </c>
      <c r="F11" s="169">
        <v>135</v>
      </c>
      <c r="G11" s="36">
        <v>75</v>
      </c>
      <c r="H11" s="166">
        <v>51</v>
      </c>
      <c r="I11" s="166">
        <v>120</v>
      </c>
      <c r="J11" s="36" t="s">
        <v>91</v>
      </c>
      <c r="K11" s="170">
        <v>39</v>
      </c>
      <c r="L11" s="170">
        <v>20</v>
      </c>
      <c r="M11" s="36">
        <v>51.282051282051277</v>
      </c>
      <c r="N11" s="169">
        <v>0</v>
      </c>
      <c r="O11" s="169">
        <v>5</v>
      </c>
      <c r="P11" s="36" t="s">
        <v>62</v>
      </c>
      <c r="Q11" s="166">
        <v>0</v>
      </c>
      <c r="R11" s="166">
        <v>2</v>
      </c>
      <c r="S11" s="170">
        <v>0</v>
      </c>
      <c r="T11" s="170">
        <v>0</v>
      </c>
      <c r="U11" s="36" t="s">
        <v>62</v>
      </c>
      <c r="V11" s="170">
        <v>143</v>
      </c>
      <c r="W11" s="170">
        <v>127</v>
      </c>
      <c r="X11" s="36">
        <v>88.811188811188813</v>
      </c>
      <c r="Y11" s="170">
        <v>15</v>
      </c>
      <c r="Z11" s="170">
        <v>58</v>
      </c>
      <c r="AA11" s="36" t="s">
        <v>123</v>
      </c>
      <c r="AB11" s="171">
        <v>15</v>
      </c>
      <c r="AC11" s="171">
        <v>58</v>
      </c>
      <c r="AD11" s="36" t="s">
        <v>123</v>
      </c>
      <c r="AE11" s="58">
        <v>10</v>
      </c>
      <c r="AF11" s="58">
        <v>43</v>
      </c>
      <c r="AG11" s="36" t="s">
        <v>124</v>
      </c>
      <c r="AH11" s="59"/>
    </row>
  </sheetData>
  <mergeCells count="13">
    <mergeCell ref="AE3:AG5"/>
    <mergeCell ref="S3:U5"/>
    <mergeCell ref="V3:X5"/>
    <mergeCell ref="AB3:AD5"/>
    <mergeCell ref="Y3:AA5"/>
    <mergeCell ref="H3:J5"/>
    <mergeCell ref="Q3:R5"/>
    <mergeCell ref="B1:R1"/>
    <mergeCell ref="A3:A6"/>
    <mergeCell ref="E3:G5"/>
    <mergeCell ref="K3:M5"/>
    <mergeCell ref="N3:P5"/>
    <mergeCell ref="B3:D5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headerFooter alignWithMargins="0"/>
  <colBreaks count="1" manualBreakCount="1">
    <brk id="18" max="28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70" zoomScaleNormal="70" zoomScaleSheetLayoutView="80" workbookViewId="0">
      <selection activeCell="E22" sqref="E22"/>
    </sheetView>
  </sheetViews>
  <sheetFormatPr defaultColWidth="8" defaultRowHeight="12.75" x14ac:dyDescent="0.2"/>
  <cols>
    <col min="1" max="1" width="60.28515625" style="3" customWidth="1"/>
    <col min="2" max="2" width="21.28515625" style="3" customWidth="1"/>
    <col min="3" max="3" width="21.42578125" style="3" customWidth="1"/>
    <col min="4" max="4" width="13.7109375" style="3" customWidth="1"/>
    <col min="5" max="5" width="13.28515625" style="3" customWidth="1"/>
    <col min="6" max="16384" width="8" style="3"/>
  </cols>
  <sheetData>
    <row r="1" spans="1:9" ht="52.5" customHeight="1" x14ac:dyDescent="0.2">
      <c r="A1" s="183" t="s">
        <v>81</v>
      </c>
      <c r="B1" s="183"/>
      <c r="C1" s="183"/>
      <c r="D1" s="183"/>
      <c r="E1" s="183"/>
    </row>
    <row r="2" spans="1:9" ht="29.25" customHeight="1" x14ac:dyDescent="0.2">
      <c r="A2" s="257" t="s">
        <v>51</v>
      </c>
      <c r="B2" s="257"/>
      <c r="C2" s="257"/>
      <c r="D2" s="257"/>
      <c r="E2" s="257"/>
    </row>
    <row r="3" spans="1:9" s="4" customFormat="1" ht="23.25" customHeight="1" x14ac:dyDescent="0.25">
      <c r="A3" s="188" t="s">
        <v>0</v>
      </c>
      <c r="B3" s="184" t="s">
        <v>103</v>
      </c>
      <c r="C3" s="184" t="s">
        <v>104</v>
      </c>
      <c r="D3" s="222" t="s">
        <v>1</v>
      </c>
      <c r="E3" s="223"/>
    </row>
    <row r="4" spans="1:9" s="4" customFormat="1" ht="30" x14ac:dyDescent="0.25">
      <c r="A4" s="189"/>
      <c r="B4" s="185"/>
      <c r="C4" s="185"/>
      <c r="D4" s="5" t="s">
        <v>2</v>
      </c>
      <c r="E4" s="6" t="s">
        <v>28</v>
      </c>
    </row>
    <row r="5" spans="1:9" s="9" customFormat="1" ht="15.75" customHeight="1" x14ac:dyDescent="0.25">
      <c r="A5" s="7" t="s">
        <v>3</v>
      </c>
      <c r="B5" s="8">
        <v>1</v>
      </c>
      <c r="C5" s="8">
        <v>2</v>
      </c>
      <c r="D5" s="8">
        <v>3</v>
      </c>
      <c r="E5" s="8">
        <v>4</v>
      </c>
    </row>
    <row r="6" spans="1:9" s="9" customFormat="1" ht="29.25" customHeight="1" x14ac:dyDescent="0.25">
      <c r="A6" s="10" t="s">
        <v>85</v>
      </c>
      <c r="B6" s="162">
        <v>1549</v>
      </c>
      <c r="C6" s="162">
        <v>875</v>
      </c>
      <c r="D6" s="163">
        <v>56.488056810845713</v>
      </c>
      <c r="E6" s="164">
        <v>-674</v>
      </c>
      <c r="I6" s="11"/>
    </row>
    <row r="7" spans="1:9" s="4" customFormat="1" ht="30" customHeight="1" x14ac:dyDescent="0.25">
      <c r="A7" s="10" t="s">
        <v>86</v>
      </c>
      <c r="B7" s="162">
        <v>1321</v>
      </c>
      <c r="C7" s="162">
        <v>718</v>
      </c>
      <c r="D7" s="163">
        <v>54.352763058289177</v>
      </c>
      <c r="E7" s="164">
        <v>-603</v>
      </c>
      <c r="I7" s="11"/>
    </row>
    <row r="8" spans="1:9" s="4" customFormat="1" ht="30" customHeight="1" x14ac:dyDescent="0.25">
      <c r="A8" s="10" t="s">
        <v>87</v>
      </c>
      <c r="B8" s="162">
        <v>1310</v>
      </c>
      <c r="C8" s="162">
        <v>470</v>
      </c>
      <c r="D8" s="163">
        <v>35.877862595419849</v>
      </c>
      <c r="E8" s="164">
        <v>-840</v>
      </c>
      <c r="I8" s="11"/>
    </row>
    <row r="9" spans="1:9" s="4" customFormat="1" ht="30" customHeight="1" x14ac:dyDescent="0.25">
      <c r="A9" s="12" t="s">
        <v>82</v>
      </c>
      <c r="B9" s="162">
        <v>314</v>
      </c>
      <c r="C9" s="162">
        <v>247</v>
      </c>
      <c r="D9" s="163">
        <v>78.662420382165607</v>
      </c>
      <c r="E9" s="164">
        <v>-67</v>
      </c>
      <c r="I9" s="11"/>
    </row>
    <row r="10" spans="1:9" s="4" customFormat="1" ht="30" customHeight="1" x14ac:dyDescent="0.25">
      <c r="A10" s="13" t="s">
        <v>27</v>
      </c>
      <c r="B10" s="162">
        <v>17</v>
      </c>
      <c r="C10" s="162">
        <v>27</v>
      </c>
      <c r="D10" s="163">
        <v>158.8235294117647</v>
      </c>
      <c r="E10" s="164">
        <v>10</v>
      </c>
      <c r="I10" s="11"/>
    </row>
    <row r="11" spans="1:9" s="4" customFormat="1" ht="30" customHeight="1" x14ac:dyDescent="0.25">
      <c r="A11" s="13" t="s">
        <v>88</v>
      </c>
      <c r="B11" s="162">
        <v>0</v>
      </c>
      <c r="C11" s="162">
        <v>25</v>
      </c>
      <c r="D11" s="190" t="s">
        <v>125</v>
      </c>
      <c r="E11" s="191"/>
      <c r="I11" s="11"/>
    </row>
    <row r="12" spans="1:9" s="4" customFormat="1" ht="45" customHeight="1" x14ac:dyDescent="0.25">
      <c r="A12" s="13" t="s">
        <v>22</v>
      </c>
      <c r="B12" s="162">
        <v>6</v>
      </c>
      <c r="C12" s="162">
        <v>9</v>
      </c>
      <c r="D12" s="163">
        <v>150</v>
      </c>
      <c r="E12" s="164">
        <v>3</v>
      </c>
      <c r="I12" s="11"/>
    </row>
    <row r="13" spans="1:9" s="4" customFormat="1" ht="45.75" customHeight="1" x14ac:dyDescent="0.25">
      <c r="A13" s="13" t="s">
        <v>83</v>
      </c>
      <c r="B13" s="162">
        <v>988</v>
      </c>
      <c r="C13" s="162">
        <v>537</v>
      </c>
      <c r="D13" s="163">
        <v>54.352226720647778</v>
      </c>
      <c r="E13" s="164">
        <v>-451</v>
      </c>
      <c r="I13" s="11"/>
    </row>
    <row r="14" spans="1:9" s="4" customFormat="1" ht="12.75" customHeight="1" x14ac:dyDescent="0.25">
      <c r="A14" s="192" t="s">
        <v>4</v>
      </c>
      <c r="B14" s="193"/>
      <c r="C14" s="193"/>
      <c r="D14" s="193"/>
      <c r="E14" s="194"/>
      <c r="I14" s="11"/>
    </row>
    <row r="15" spans="1:9" s="4" customFormat="1" ht="18" customHeight="1" x14ac:dyDescent="0.25">
      <c r="A15" s="195"/>
      <c r="B15" s="196"/>
      <c r="C15" s="196"/>
      <c r="D15" s="196"/>
      <c r="E15" s="197"/>
      <c r="I15" s="11"/>
    </row>
    <row r="16" spans="1:9" s="4" customFormat="1" ht="20.25" customHeight="1" x14ac:dyDescent="0.25">
      <c r="A16" s="188" t="s">
        <v>0</v>
      </c>
      <c r="B16" s="198" t="s">
        <v>101</v>
      </c>
      <c r="C16" s="198" t="s">
        <v>106</v>
      </c>
      <c r="D16" s="222" t="s">
        <v>1</v>
      </c>
      <c r="E16" s="223"/>
      <c r="I16" s="11"/>
    </row>
    <row r="17" spans="1:9" ht="35.25" customHeight="1" x14ac:dyDescent="0.2">
      <c r="A17" s="189"/>
      <c r="B17" s="198"/>
      <c r="C17" s="198"/>
      <c r="D17" s="15" t="s">
        <v>2</v>
      </c>
      <c r="E17" s="6" t="s">
        <v>52</v>
      </c>
      <c r="I17" s="11"/>
    </row>
    <row r="18" spans="1:9" ht="29.25" customHeight="1" x14ac:dyDescent="0.2">
      <c r="A18" s="10" t="s">
        <v>72</v>
      </c>
      <c r="B18" s="165">
        <v>269</v>
      </c>
      <c r="C18" s="165">
        <v>98</v>
      </c>
      <c r="D18" s="163">
        <v>36.431226765799259</v>
      </c>
      <c r="E18" s="164">
        <v>-171</v>
      </c>
      <c r="I18" s="11"/>
    </row>
    <row r="19" spans="1:9" ht="29.25" customHeight="1" x14ac:dyDescent="0.2">
      <c r="A19" s="1" t="s">
        <v>26</v>
      </c>
      <c r="B19" s="165">
        <v>248</v>
      </c>
      <c r="C19" s="165">
        <v>86</v>
      </c>
      <c r="D19" s="163">
        <v>34.677419354838712</v>
      </c>
      <c r="E19" s="164">
        <v>-162</v>
      </c>
      <c r="I19" s="11"/>
    </row>
    <row r="20" spans="1:9" ht="29.25" customHeight="1" x14ac:dyDescent="0.2">
      <c r="A20" s="1" t="s">
        <v>29</v>
      </c>
      <c r="B20" s="165">
        <v>161</v>
      </c>
      <c r="C20" s="165">
        <v>52</v>
      </c>
      <c r="D20" s="163">
        <v>32.298136645962735</v>
      </c>
      <c r="E20" s="164">
        <v>-109</v>
      </c>
      <c r="I20" s="11"/>
    </row>
  </sheetData>
  <mergeCells count="12">
    <mergeCell ref="D11:E11"/>
    <mergeCell ref="A14:E15"/>
    <mergeCell ref="A16:A17"/>
    <mergeCell ref="B16:B17"/>
    <mergeCell ref="C16:C17"/>
    <mergeCell ref="D16:E16"/>
    <mergeCell ref="A1:E1"/>
    <mergeCell ref="A2:E2"/>
    <mergeCell ref="B3:B4"/>
    <mergeCell ref="A3:A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zoomScale="90" zoomScaleNormal="90" zoomScaleSheetLayoutView="90" workbookViewId="0">
      <selection activeCell="T2" sqref="T2"/>
    </sheetView>
  </sheetViews>
  <sheetFormatPr defaultColWidth="9.140625" defaultRowHeight="14.25" x14ac:dyDescent="0.2"/>
  <cols>
    <col min="1" max="1" width="18.5703125" style="41" customWidth="1"/>
    <col min="2" max="3" width="9.28515625" style="41" customWidth="1"/>
    <col min="4" max="4" width="9.140625" style="41" customWidth="1"/>
    <col min="5" max="6" width="9.28515625" style="41" customWidth="1"/>
    <col min="7" max="7" width="9.140625" style="41" customWidth="1"/>
    <col min="8" max="9" width="9.42578125" style="41" customWidth="1"/>
    <col min="10" max="10" width="9.140625" style="41" customWidth="1"/>
    <col min="11" max="12" width="9.28515625" style="41" customWidth="1"/>
    <col min="13" max="13" width="9.140625" style="41" customWidth="1"/>
    <col min="14" max="15" width="9.28515625" style="41" customWidth="1"/>
    <col min="16" max="16" width="9.140625" style="41" customWidth="1"/>
    <col min="17" max="20" width="9.42578125" style="41" customWidth="1"/>
    <col min="21" max="21" width="9" style="41" customWidth="1"/>
    <col min="22" max="23" width="9.42578125" style="41" customWidth="1"/>
    <col min="24" max="24" width="9" style="41" customWidth="1"/>
    <col min="25" max="26" width="9.28515625" style="41" customWidth="1"/>
    <col min="27" max="27" width="9" style="41" customWidth="1"/>
    <col min="28" max="29" width="9.28515625" style="41" customWidth="1"/>
    <col min="30" max="30" width="9" style="41" customWidth="1"/>
    <col min="31" max="31" width="9.42578125" style="41" customWidth="1"/>
    <col min="32" max="32" width="9.28515625" style="41" customWidth="1"/>
    <col min="33" max="33" width="9" style="41" customWidth="1"/>
    <col min="34" max="16384" width="9.140625" style="41"/>
  </cols>
  <sheetData>
    <row r="1" spans="1:33" s="21" customFormat="1" ht="57.75" customHeight="1" x14ac:dyDescent="0.25">
      <c r="A1" s="20"/>
      <c r="B1" s="258" t="s">
        <v>109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G1" s="139" t="s">
        <v>18</v>
      </c>
    </row>
    <row r="2" spans="1:33" s="24" customFormat="1" ht="14.25" customHeight="1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5"/>
      <c r="Q2" s="25"/>
      <c r="R2" s="25" t="s">
        <v>5</v>
      </c>
      <c r="S2" s="22"/>
      <c r="T2" s="22"/>
      <c r="U2" s="22"/>
      <c r="V2" s="23"/>
      <c r="W2" s="23"/>
      <c r="X2" s="23"/>
      <c r="Y2" s="23"/>
      <c r="Z2" s="23"/>
      <c r="AA2" s="23"/>
      <c r="AC2" s="23"/>
      <c r="AD2" s="25"/>
      <c r="AE2" s="25"/>
      <c r="AF2" s="25"/>
      <c r="AG2" s="25" t="s">
        <v>5</v>
      </c>
    </row>
    <row r="3" spans="1:33" s="26" customFormat="1" ht="60" customHeight="1" x14ac:dyDescent="0.25">
      <c r="A3" s="218"/>
      <c r="B3" s="203" t="s">
        <v>75</v>
      </c>
      <c r="C3" s="204"/>
      <c r="D3" s="205"/>
      <c r="E3" s="202" t="s">
        <v>6</v>
      </c>
      <c r="F3" s="202"/>
      <c r="G3" s="202"/>
      <c r="H3" s="203" t="s">
        <v>89</v>
      </c>
      <c r="I3" s="204"/>
      <c r="J3" s="205"/>
      <c r="K3" s="202" t="s">
        <v>63</v>
      </c>
      <c r="L3" s="202"/>
      <c r="M3" s="202"/>
      <c r="N3" s="202" t="s">
        <v>9</v>
      </c>
      <c r="O3" s="202"/>
      <c r="P3" s="202"/>
      <c r="Q3" s="203" t="s">
        <v>90</v>
      </c>
      <c r="R3" s="205"/>
      <c r="S3" s="202" t="s">
        <v>10</v>
      </c>
      <c r="T3" s="202"/>
      <c r="U3" s="202"/>
      <c r="V3" s="203" t="s">
        <v>84</v>
      </c>
      <c r="W3" s="204"/>
      <c r="X3" s="205"/>
      <c r="Y3" s="203" t="s">
        <v>77</v>
      </c>
      <c r="Z3" s="204"/>
      <c r="AA3" s="205"/>
      <c r="AB3" s="202" t="s">
        <v>11</v>
      </c>
      <c r="AC3" s="202"/>
      <c r="AD3" s="202"/>
      <c r="AE3" s="202" t="s">
        <v>15</v>
      </c>
      <c r="AF3" s="202"/>
      <c r="AG3" s="202"/>
    </row>
    <row r="4" spans="1:33" s="27" customFormat="1" ht="26.25" customHeight="1" x14ac:dyDescent="0.25">
      <c r="A4" s="219"/>
      <c r="B4" s="52">
        <v>2022</v>
      </c>
      <c r="C4" s="52">
        <v>2023</v>
      </c>
      <c r="D4" s="53" t="s">
        <v>2</v>
      </c>
      <c r="E4" s="52">
        <v>2022</v>
      </c>
      <c r="F4" s="52">
        <v>2023</v>
      </c>
      <c r="G4" s="53" t="s">
        <v>2</v>
      </c>
      <c r="H4" s="52">
        <v>2022</v>
      </c>
      <c r="I4" s="52">
        <v>2023</v>
      </c>
      <c r="J4" s="53" t="s">
        <v>2</v>
      </c>
      <c r="K4" s="52">
        <v>2022</v>
      </c>
      <c r="L4" s="52">
        <v>2023</v>
      </c>
      <c r="M4" s="53" t="s">
        <v>2</v>
      </c>
      <c r="N4" s="52">
        <v>2022</v>
      </c>
      <c r="O4" s="52">
        <v>2023</v>
      </c>
      <c r="P4" s="53" t="s">
        <v>2</v>
      </c>
      <c r="Q4" s="52">
        <v>2022</v>
      </c>
      <c r="R4" s="52">
        <v>2023</v>
      </c>
      <c r="S4" s="52">
        <v>2022</v>
      </c>
      <c r="T4" s="52">
        <v>2023</v>
      </c>
      <c r="U4" s="53" t="s">
        <v>2</v>
      </c>
      <c r="V4" s="52">
        <v>2022</v>
      </c>
      <c r="W4" s="52">
        <v>2023</v>
      </c>
      <c r="X4" s="53" t="s">
        <v>2</v>
      </c>
      <c r="Y4" s="52">
        <v>2022</v>
      </c>
      <c r="Z4" s="52">
        <v>2023</v>
      </c>
      <c r="AA4" s="53" t="s">
        <v>2</v>
      </c>
      <c r="AB4" s="52">
        <v>2022</v>
      </c>
      <c r="AC4" s="52">
        <v>2023</v>
      </c>
      <c r="AD4" s="53" t="s">
        <v>2</v>
      </c>
      <c r="AE4" s="52">
        <v>2022</v>
      </c>
      <c r="AF4" s="52">
        <v>2023</v>
      </c>
      <c r="AG4" s="53" t="s">
        <v>2</v>
      </c>
    </row>
    <row r="5" spans="1:33" s="30" customFormat="1" ht="11.25" customHeight="1" x14ac:dyDescent="0.25">
      <c r="A5" s="28" t="s">
        <v>3</v>
      </c>
      <c r="B5" s="29">
        <v>1</v>
      </c>
      <c r="C5" s="29">
        <v>2</v>
      </c>
      <c r="D5" s="29">
        <v>3</v>
      </c>
      <c r="E5" s="29">
        <v>4</v>
      </c>
      <c r="F5" s="29">
        <v>5</v>
      </c>
      <c r="G5" s="29">
        <v>6</v>
      </c>
      <c r="H5" s="29">
        <v>7</v>
      </c>
      <c r="I5" s="29">
        <v>8</v>
      </c>
      <c r="J5" s="29">
        <v>9</v>
      </c>
      <c r="K5" s="29">
        <v>10</v>
      </c>
      <c r="L5" s="29">
        <v>11</v>
      </c>
      <c r="M5" s="29">
        <v>12</v>
      </c>
      <c r="N5" s="29">
        <v>13</v>
      </c>
      <c r="O5" s="29">
        <v>14</v>
      </c>
      <c r="P5" s="29">
        <v>15</v>
      </c>
      <c r="Q5" s="29">
        <v>16</v>
      </c>
      <c r="R5" s="29">
        <v>17</v>
      </c>
      <c r="S5" s="29">
        <v>18</v>
      </c>
      <c r="T5" s="29">
        <v>19</v>
      </c>
      <c r="U5" s="29">
        <v>20</v>
      </c>
      <c r="V5" s="29">
        <v>21</v>
      </c>
      <c r="W5" s="29">
        <v>22</v>
      </c>
      <c r="X5" s="29">
        <v>23</v>
      </c>
      <c r="Y5" s="29">
        <v>24</v>
      </c>
      <c r="Z5" s="29">
        <v>25</v>
      </c>
      <c r="AA5" s="29">
        <v>26</v>
      </c>
      <c r="AB5" s="29">
        <v>27</v>
      </c>
      <c r="AC5" s="29">
        <v>28</v>
      </c>
      <c r="AD5" s="29">
        <v>29</v>
      </c>
      <c r="AE5" s="29">
        <v>30</v>
      </c>
      <c r="AF5" s="29">
        <v>31</v>
      </c>
      <c r="AG5" s="29">
        <v>32</v>
      </c>
    </row>
    <row r="6" spans="1:33" s="35" customFormat="1" ht="16.5" customHeight="1" x14ac:dyDescent="0.25">
      <c r="A6" s="31" t="s">
        <v>61</v>
      </c>
      <c r="B6" s="32">
        <v>1549</v>
      </c>
      <c r="C6" s="32">
        <v>875</v>
      </c>
      <c r="D6" s="33">
        <v>56.488056810845713</v>
      </c>
      <c r="E6" s="32">
        <v>1321</v>
      </c>
      <c r="F6" s="32">
        <v>718</v>
      </c>
      <c r="G6" s="33">
        <v>54.352763058289177</v>
      </c>
      <c r="H6" s="32">
        <v>1310</v>
      </c>
      <c r="I6" s="32">
        <v>470</v>
      </c>
      <c r="J6" s="33">
        <v>35.877862595419849</v>
      </c>
      <c r="K6" s="32">
        <v>314</v>
      </c>
      <c r="L6" s="32">
        <v>247</v>
      </c>
      <c r="M6" s="33">
        <v>78.662420382165607</v>
      </c>
      <c r="N6" s="32">
        <v>17</v>
      </c>
      <c r="O6" s="32">
        <v>27</v>
      </c>
      <c r="P6" s="33">
        <v>158.8235294117647</v>
      </c>
      <c r="Q6" s="32">
        <v>0</v>
      </c>
      <c r="R6" s="32">
        <v>25</v>
      </c>
      <c r="S6" s="32">
        <v>6</v>
      </c>
      <c r="T6" s="32">
        <v>9</v>
      </c>
      <c r="U6" s="33">
        <v>150</v>
      </c>
      <c r="V6" s="32">
        <v>988</v>
      </c>
      <c r="W6" s="32">
        <v>537</v>
      </c>
      <c r="X6" s="33">
        <v>54.352226720647778</v>
      </c>
      <c r="Y6" s="32">
        <v>269</v>
      </c>
      <c r="Z6" s="32">
        <v>98</v>
      </c>
      <c r="AA6" s="33">
        <v>36.431226765799259</v>
      </c>
      <c r="AB6" s="32">
        <v>248</v>
      </c>
      <c r="AC6" s="32">
        <v>86</v>
      </c>
      <c r="AD6" s="33">
        <v>34.677419354838712</v>
      </c>
      <c r="AE6" s="32">
        <v>161</v>
      </c>
      <c r="AF6" s="32">
        <v>52</v>
      </c>
      <c r="AG6" s="33">
        <v>32.298136645962735</v>
      </c>
    </row>
    <row r="7" spans="1:33" s="39" customFormat="1" ht="16.5" customHeight="1" x14ac:dyDescent="0.25">
      <c r="A7" s="127" t="s">
        <v>78</v>
      </c>
      <c r="B7" s="172">
        <v>149</v>
      </c>
      <c r="C7" s="172">
        <v>54</v>
      </c>
      <c r="D7" s="36">
        <v>36.241610738255034</v>
      </c>
      <c r="E7" s="168">
        <v>100</v>
      </c>
      <c r="F7" s="168">
        <v>33</v>
      </c>
      <c r="G7" s="36">
        <v>33</v>
      </c>
      <c r="H7" s="166">
        <v>100</v>
      </c>
      <c r="I7" s="166">
        <v>20</v>
      </c>
      <c r="J7" s="36">
        <v>20</v>
      </c>
      <c r="K7" s="166">
        <v>18</v>
      </c>
      <c r="L7" s="166">
        <v>7</v>
      </c>
      <c r="M7" s="36">
        <v>38.888888888888893</v>
      </c>
      <c r="N7" s="166">
        <v>1</v>
      </c>
      <c r="O7" s="166">
        <v>1</v>
      </c>
      <c r="P7" s="36">
        <v>100</v>
      </c>
      <c r="Q7" s="166">
        <v>0</v>
      </c>
      <c r="R7" s="166">
        <v>2</v>
      </c>
      <c r="S7" s="166">
        <v>2</v>
      </c>
      <c r="T7" s="166">
        <v>0</v>
      </c>
      <c r="U7" s="36">
        <v>0</v>
      </c>
      <c r="V7" s="166">
        <v>92</v>
      </c>
      <c r="W7" s="166">
        <v>26</v>
      </c>
      <c r="X7" s="36">
        <v>28.260869565217391</v>
      </c>
      <c r="Y7" s="166">
        <v>15</v>
      </c>
      <c r="Z7" s="166">
        <v>6</v>
      </c>
      <c r="AA7" s="36">
        <v>40</v>
      </c>
      <c r="AB7" s="172">
        <v>13</v>
      </c>
      <c r="AC7" s="172">
        <v>5</v>
      </c>
      <c r="AD7" s="36">
        <v>38.461538461538467</v>
      </c>
      <c r="AE7" s="166">
        <v>9</v>
      </c>
      <c r="AF7" s="166">
        <v>3</v>
      </c>
      <c r="AG7" s="36">
        <v>33.333333333333329</v>
      </c>
    </row>
    <row r="8" spans="1:33" s="40" customFormat="1" ht="16.5" customHeight="1" x14ac:dyDescent="0.25">
      <c r="A8" s="127" t="s">
        <v>79</v>
      </c>
      <c r="B8" s="172">
        <v>334</v>
      </c>
      <c r="C8" s="172">
        <v>197</v>
      </c>
      <c r="D8" s="36">
        <v>58.982035928143716</v>
      </c>
      <c r="E8" s="168">
        <v>283</v>
      </c>
      <c r="F8" s="168">
        <v>167</v>
      </c>
      <c r="G8" s="36">
        <v>59.010600706713781</v>
      </c>
      <c r="H8" s="166">
        <v>280</v>
      </c>
      <c r="I8" s="166">
        <v>90</v>
      </c>
      <c r="J8" s="36">
        <v>32.142857142857146</v>
      </c>
      <c r="K8" s="166">
        <v>46</v>
      </c>
      <c r="L8" s="166">
        <v>61</v>
      </c>
      <c r="M8" s="36">
        <v>132.60869565217391</v>
      </c>
      <c r="N8" s="166">
        <v>2</v>
      </c>
      <c r="O8" s="166">
        <v>14</v>
      </c>
      <c r="P8" s="36">
        <v>700</v>
      </c>
      <c r="Q8" s="166">
        <v>0</v>
      </c>
      <c r="R8" s="166">
        <v>2</v>
      </c>
      <c r="S8" s="166">
        <v>0</v>
      </c>
      <c r="T8" s="166">
        <v>1</v>
      </c>
      <c r="U8" s="36" t="s">
        <v>62</v>
      </c>
      <c r="V8" s="166">
        <v>248</v>
      </c>
      <c r="W8" s="166">
        <v>131</v>
      </c>
      <c r="X8" s="36">
        <v>52.822580645161288</v>
      </c>
      <c r="Y8" s="166">
        <v>82</v>
      </c>
      <c r="Z8" s="166">
        <v>25</v>
      </c>
      <c r="AA8" s="36">
        <v>30.487804878048781</v>
      </c>
      <c r="AB8" s="172">
        <v>77</v>
      </c>
      <c r="AC8" s="172">
        <v>22</v>
      </c>
      <c r="AD8" s="36">
        <v>28.571428571428569</v>
      </c>
      <c r="AE8" s="166">
        <v>40</v>
      </c>
      <c r="AF8" s="166">
        <v>14</v>
      </c>
      <c r="AG8" s="36">
        <v>35</v>
      </c>
    </row>
    <row r="9" spans="1:33" s="39" customFormat="1" ht="16.5" customHeight="1" x14ac:dyDescent="0.25">
      <c r="A9" s="127" t="s">
        <v>80</v>
      </c>
      <c r="B9" s="172">
        <v>1066</v>
      </c>
      <c r="C9" s="172">
        <v>624</v>
      </c>
      <c r="D9" s="36">
        <v>58.536585365853654</v>
      </c>
      <c r="E9" s="168">
        <v>938</v>
      </c>
      <c r="F9" s="168">
        <v>518</v>
      </c>
      <c r="G9" s="36">
        <v>55.223880597014926</v>
      </c>
      <c r="H9" s="166">
        <v>930</v>
      </c>
      <c r="I9" s="166">
        <v>360</v>
      </c>
      <c r="J9" s="36">
        <v>38.70967741935484</v>
      </c>
      <c r="K9" s="166">
        <v>250</v>
      </c>
      <c r="L9" s="166">
        <v>179</v>
      </c>
      <c r="M9" s="36">
        <v>71.599999999999994</v>
      </c>
      <c r="N9" s="166">
        <v>14</v>
      </c>
      <c r="O9" s="166">
        <v>12</v>
      </c>
      <c r="P9" s="36">
        <v>85.714285714285708</v>
      </c>
      <c r="Q9" s="166">
        <v>0</v>
      </c>
      <c r="R9" s="166">
        <v>21</v>
      </c>
      <c r="S9" s="166">
        <v>4</v>
      </c>
      <c r="T9" s="166">
        <v>8</v>
      </c>
      <c r="U9" s="36">
        <v>200</v>
      </c>
      <c r="V9" s="166">
        <v>648</v>
      </c>
      <c r="W9" s="166">
        <v>380</v>
      </c>
      <c r="X9" s="36">
        <v>58.641975308641982</v>
      </c>
      <c r="Y9" s="166">
        <v>172</v>
      </c>
      <c r="Z9" s="166">
        <v>67</v>
      </c>
      <c r="AA9" s="166">
        <v>38.953488372093027</v>
      </c>
      <c r="AB9" s="172">
        <v>158</v>
      </c>
      <c r="AC9" s="172">
        <v>59</v>
      </c>
      <c r="AD9" s="36">
        <v>37.341772151898731</v>
      </c>
      <c r="AE9" s="166">
        <v>112</v>
      </c>
      <c r="AF9" s="166">
        <v>35</v>
      </c>
      <c r="AG9" s="36">
        <v>31.25</v>
      </c>
    </row>
    <row r="10" spans="1:33" ht="15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65"/>
      <c r="AD10" s="43"/>
    </row>
    <row r="11" spans="1:33" ht="15" x14ac:dyDescent="0.25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65"/>
      <c r="AD11" s="43"/>
    </row>
    <row r="12" spans="1:33" x14ac:dyDescent="0.2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</row>
    <row r="13" spans="1:33" x14ac:dyDescent="0.2"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</row>
    <row r="14" spans="1:33" x14ac:dyDescent="0.2"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</row>
    <row r="15" spans="1:33" x14ac:dyDescent="0.2"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</row>
    <row r="16" spans="1:33" x14ac:dyDescent="0.2"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</row>
    <row r="17" spans="14:30" x14ac:dyDescent="0.2"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</row>
    <row r="18" spans="14:30" x14ac:dyDescent="0.2"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</row>
    <row r="19" spans="14:30" x14ac:dyDescent="0.2"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</row>
    <row r="20" spans="14:30" x14ac:dyDescent="0.2"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</row>
    <row r="21" spans="14:30" x14ac:dyDescent="0.2"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</row>
    <row r="22" spans="14:30" x14ac:dyDescent="0.2"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</row>
    <row r="23" spans="14:30" x14ac:dyDescent="0.2"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</row>
    <row r="24" spans="14:30" x14ac:dyDescent="0.2"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</row>
    <row r="25" spans="14:30" x14ac:dyDescent="0.2"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</row>
    <row r="26" spans="14:30" x14ac:dyDescent="0.2"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</row>
    <row r="27" spans="14:30" x14ac:dyDescent="0.2"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</row>
    <row r="28" spans="14:30" x14ac:dyDescent="0.2"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</row>
    <row r="29" spans="14:30" x14ac:dyDescent="0.2"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</row>
    <row r="30" spans="14:30" x14ac:dyDescent="0.2"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</row>
    <row r="31" spans="14:30" x14ac:dyDescent="0.2"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</row>
    <row r="32" spans="14:30" x14ac:dyDescent="0.2"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</row>
    <row r="33" spans="14:30" x14ac:dyDescent="0.2"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</row>
    <row r="34" spans="14:30" x14ac:dyDescent="0.2"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</row>
    <row r="35" spans="14:30" x14ac:dyDescent="0.2"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</row>
    <row r="36" spans="14:30" x14ac:dyDescent="0.2"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</row>
    <row r="37" spans="14:30" x14ac:dyDescent="0.2"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</row>
    <row r="38" spans="14:30" x14ac:dyDescent="0.2"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</row>
    <row r="39" spans="14:30" x14ac:dyDescent="0.2"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</row>
    <row r="40" spans="14:30" x14ac:dyDescent="0.2"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</row>
    <row r="41" spans="14:30" x14ac:dyDescent="0.2"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</row>
    <row r="42" spans="14:30" x14ac:dyDescent="0.2"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</row>
    <row r="43" spans="14:30" x14ac:dyDescent="0.2"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</row>
    <row r="44" spans="14:30" x14ac:dyDescent="0.2"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14:30" x14ac:dyDescent="0.2"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</row>
    <row r="46" spans="14:30" x14ac:dyDescent="0.2"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</row>
    <row r="47" spans="14:30" x14ac:dyDescent="0.2"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</row>
    <row r="48" spans="14:30" x14ac:dyDescent="0.2"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</row>
    <row r="49" spans="14:30" x14ac:dyDescent="0.2"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</row>
    <row r="50" spans="14:30" x14ac:dyDescent="0.2"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</row>
    <row r="51" spans="14:30" x14ac:dyDescent="0.2">
      <c r="N51" s="43"/>
      <c r="O51" s="43"/>
      <c r="P51" s="43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</row>
    <row r="52" spans="14:30" x14ac:dyDescent="0.2"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</row>
    <row r="53" spans="14:30" x14ac:dyDescent="0.2"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</row>
    <row r="54" spans="14:30" x14ac:dyDescent="0.2"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</row>
    <row r="55" spans="14:30" x14ac:dyDescent="0.2"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</row>
    <row r="56" spans="14:30" x14ac:dyDescent="0.2"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</row>
    <row r="57" spans="14:30" x14ac:dyDescent="0.2"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</row>
    <row r="58" spans="14:30" x14ac:dyDescent="0.2"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</row>
    <row r="59" spans="14:30" x14ac:dyDescent="0.2"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</row>
    <row r="60" spans="14:30" x14ac:dyDescent="0.2"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</row>
    <row r="61" spans="14:30" x14ac:dyDescent="0.2"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</row>
    <row r="62" spans="14:30" x14ac:dyDescent="0.2"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</row>
    <row r="63" spans="14:30" x14ac:dyDescent="0.2"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</row>
    <row r="64" spans="14:30" x14ac:dyDescent="0.2"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</row>
  </sheetData>
  <mergeCells count="13">
    <mergeCell ref="AE3:AG3"/>
    <mergeCell ref="S3:U3"/>
    <mergeCell ref="V3:X3"/>
    <mergeCell ref="AB3:AD3"/>
    <mergeCell ref="Y3:AA3"/>
    <mergeCell ref="H3:J3"/>
    <mergeCell ref="Q3:R3"/>
    <mergeCell ref="B1:R1"/>
    <mergeCell ref="A3:A4"/>
    <mergeCell ref="E3:G3"/>
    <mergeCell ref="K3:M3"/>
    <mergeCell ref="N3:P3"/>
    <mergeCell ref="B3:D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69" orientation="landscape" r:id="rId1"/>
  <colBreaks count="1" manualBreakCount="1">
    <brk id="18" max="26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zoomScale="70" zoomScaleNormal="70" zoomScaleSheetLayoutView="80" workbookViewId="0">
      <selection activeCell="E23" sqref="E23"/>
    </sheetView>
  </sheetViews>
  <sheetFormatPr defaultColWidth="8" defaultRowHeight="12.75" x14ac:dyDescent="0.2"/>
  <cols>
    <col min="1" max="1" width="60.28515625" style="3" customWidth="1"/>
    <col min="2" max="3" width="21.28515625" style="3" customWidth="1"/>
    <col min="4" max="4" width="11" style="3" customWidth="1"/>
    <col min="5" max="5" width="11.5703125" style="3" customWidth="1"/>
    <col min="6" max="16384" width="8" style="3"/>
  </cols>
  <sheetData>
    <row r="1" spans="1:11" ht="27" customHeight="1" x14ac:dyDescent="0.2">
      <c r="A1" s="183" t="s">
        <v>59</v>
      </c>
      <c r="B1" s="183"/>
      <c r="C1" s="183"/>
      <c r="D1" s="183"/>
      <c r="E1" s="183"/>
    </row>
    <row r="2" spans="1:11" ht="23.25" customHeight="1" x14ac:dyDescent="0.2">
      <c r="A2" s="183" t="s">
        <v>24</v>
      </c>
      <c r="B2" s="183"/>
      <c r="C2" s="183"/>
      <c r="D2" s="183"/>
      <c r="E2" s="183"/>
    </row>
    <row r="3" spans="1:11" ht="6" customHeight="1" x14ac:dyDescent="0.25">
      <c r="A3" s="19"/>
    </row>
    <row r="4" spans="1:11" s="4" customFormat="1" ht="23.25" customHeight="1" x14ac:dyDescent="0.25">
      <c r="A4" s="198"/>
      <c r="B4" s="184" t="s">
        <v>103</v>
      </c>
      <c r="C4" s="184" t="s">
        <v>104</v>
      </c>
      <c r="D4" s="222" t="s">
        <v>1</v>
      </c>
      <c r="E4" s="223"/>
    </row>
    <row r="5" spans="1:11" s="4" customFormat="1" ht="32.25" customHeight="1" x14ac:dyDescent="0.25">
      <c r="A5" s="198"/>
      <c r="B5" s="185"/>
      <c r="C5" s="185"/>
      <c r="D5" s="5" t="s">
        <v>2</v>
      </c>
      <c r="E5" s="6" t="s">
        <v>28</v>
      </c>
    </row>
    <row r="6" spans="1:11" s="9" customFormat="1" ht="15.75" customHeight="1" x14ac:dyDescent="0.25">
      <c r="A6" s="7" t="s">
        <v>3</v>
      </c>
      <c r="B6" s="8">
        <v>1</v>
      </c>
      <c r="C6" s="8">
        <v>2</v>
      </c>
      <c r="D6" s="8">
        <v>3</v>
      </c>
      <c r="E6" s="8">
        <v>4</v>
      </c>
    </row>
    <row r="7" spans="1:11" s="9" customFormat="1" ht="30" customHeight="1" x14ac:dyDescent="0.25">
      <c r="A7" s="10" t="s">
        <v>85</v>
      </c>
      <c r="B7" s="162">
        <v>5776</v>
      </c>
      <c r="C7" s="162">
        <v>3683</v>
      </c>
      <c r="D7" s="163">
        <v>63.763850415512465</v>
      </c>
      <c r="E7" s="164">
        <v>-2093</v>
      </c>
      <c r="K7" s="11"/>
    </row>
    <row r="8" spans="1:11" s="4" customFormat="1" ht="30" customHeight="1" x14ac:dyDescent="0.25">
      <c r="A8" s="10" t="s">
        <v>86</v>
      </c>
      <c r="B8" s="162">
        <v>4100</v>
      </c>
      <c r="C8" s="162">
        <v>2269</v>
      </c>
      <c r="D8" s="163">
        <v>55.341463414634148</v>
      </c>
      <c r="E8" s="164">
        <v>-1831</v>
      </c>
      <c r="K8" s="11"/>
    </row>
    <row r="9" spans="1:11" s="4" customFormat="1" ht="30" customHeight="1" x14ac:dyDescent="0.25">
      <c r="A9" s="10" t="s">
        <v>87</v>
      </c>
      <c r="B9" s="162">
        <v>2643</v>
      </c>
      <c r="C9" s="162">
        <v>1746</v>
      </c>
      <c r="D9" s="163">
        <v>66.061293984108971</v>
      </c>
      <c r="E9" s="164">
        <v>-897</v>
      </c>
      <c r="K9" s="11"/>
    </row>
    <row r="10" spans="1:11" s="4" customFormat="1" ht="30" customHeight="1" x14ac:dyDescent="0.25">
      <c r="A10" s="12" t="s">
        <v>82</v>
      </c>
      <c r="B10" s="162">
        <v>1648</v>
      </c>
      <c r="C10" s="162">
        <v>1593</v>
      </c>
      <c r="D10" s="163">
        <v>96.662621359223294</v>
      </c>
      <c r="E10" s="164">
        <v>-55</v>
      </c>
      <c r="K10" s="11"/>
    </row>
    <row r="11" spans="1:11" s="4" customFormat="1" ht="30" customHeight="1" x14ac:dyDescent="0.25">
      <c r="A11" s="13" t="s">
        <v>27</v>
      </c>
      <c r="B11" s="162">
        <v>140</v>
      </c>
      <c r="C11" s="162">
        <v>175</v>
      </c>
      <c r="D11" s="163">
        <v>125</v>
      </c>
      <c r="E11" s="164">
        <v>35</v>
      </c>
      <c r="K11" s="11"/>
    </row>
    <row r="12" spans="1:11" s="4" customFormat="1" ht="30" customHeight="1" x14ac:dyDescent="0.25">
      <c r="A12" s="13" t="s">
        <v>88</v>
      </c>
      <c r="B12" s="162">
        <v>0</v>
      </c>
      <c r="C12" s="162">
        <v>10</v>
      </c>
      <c r="D12" s="190" t="s">
        <v>99</v>
      </c>
      <c r="E12" s="191"/>
      <c r="K12" s="11"/>
    </row>
    <row r="13" spans="1:11" s="4" customFormat="1" ht="45" customHeight="1" x14ac:dyDescent="0.25">
      <c r="A13" s="13" t="s">
        <v>22</v>
      </c>
      <c r="B13" s="162">
        <v>97</v>
      </c>
      <c r="C13" s="162">
        <v>76</v>
      </c>
      <c r="D13" s="163">
        <v>78.350515463917532</v>
      </c>
      <c r="E13" s="164">
        <v>-21</v>
      </c>
      <c r="K13" s="11"/>
    </row>
    <row r="14" spans="1:11" s="4" customFormat="1" ht="45" customHeight="1" x14ac:dyDescent="0.25">
      <c r="A14" s="13" t="s">
        <v>83</v>
      </c>
      <c r="B14" s="162">
        <v>3205</v>
      </c>
      <c r="C14" s="162">
        <v>1850</v>
      </c>
      <c r="D14" s="163">
        <v>57.722308892355692</v>
      </c>
      <c r="E14" s="164">
        <v>-1355</v>
      </c>
      <c r="K14" s="11"/>
    </row>
    <row r="15" spans="1:11" s="4" customFormat="1" ht="12.75" customHeight="1" x14ac:dyDescent="0.25">
      <c r="A15" s="192" t="s">
        <v>4</v>
      </c>
      <c r="B15" s="193"/>
      <c r="C15" s="193"/>
      <c r="D15" s="193"/>
      <c r="E15" s="194"/>
      <c r="K15" s="11"/>
    </row>
    <row r="16" spans="1:11" s="4" customFormat="1" ht="15" customHeight="1" x14ac:dyDescent="0.25">
      <c r="A16" s="195"/>
      <c r="B16" s="196"/>
      <c r="C16" s="196"/>
      <c r="D16" s="196"/>
      <c r="E16" s="197"/>
      <c r="K16" s="11"/>
    </row>
    <row r="17" spans="1:11" s="4" customFormat="1" ht="20.25" customHeight="1" x14ac:dyDescent="0.25">
      <c r="A17" s="188" t="s">
        <v>0</v>
      </c>
      <c r="B17" s="198" t="s">
        <v>101</v>
      </c>
      <c r="C17" s="198" t="s">
        <v>106</v>
      </c>
      <c r="D17" s="222" t="s">
        <v>1</v>
      </c>
      <c r="E17" s="223"/>
      <c r="K17" s="11"/>
    </row>
    <row r="18" spans="1:11" ht="35.25" customHeight="1" x14ac:dyDescent="0.2">
      <c r="A18" s="189"/>
      <c r="B18" s="198"/>
      <c r="C18" s="198"/>
      <c r="D18" s="5" t="s">
        <v>2</v>
      </c>
      <c r="E18" s="6" t="s">
        <v>52</v>
      </c>
      <c r="K18" s="11"/>
    </row>
    <row r="19" spans="1:11" ht="30" customHeight="1" x14ac:dyDescent="0.2">
      <c r="A19" s="10" t="s">
        <v>72</v>
      </c>
      <c r="B19" s="165">
        <v>661</v>
      </c>
      <c r="C19" s="165">
        <v>664</v>
      </c>
      <c r="D19" s="163">
        <v>100.45385779122542</v>
      </c>
      <c r="E19" s="164">
        <v>3</v>
      </c>
      <c r="K19" s="11"/>
    </row>
    <row r="20" spans="1:11" ht="29.25" customHeight="1" x14ac:dyDescent="0.2">
      <c r="A20" s="1" t="s">
        <v>26</v>
      </c>
      <c r="B20" s="165">
        <v>523</v>
      </c>
      <c r="C20" s="165">
        <v>325</v>
      </c>
      <c r="D20" s="163">
        <v>62.141491395793501</v>
      </c>
      <c r="E20" s="164">
        <v>-198</v>
      </c>
      <c r="K20" s="11"/>
    </row>
    <row r="21" spans="1:11" ht="30" customHeight="1" x14ac:dyDescent="0.2">
      <c r="A21" s="1" t="s">
        <v>29</v>
      </c>
      <c r="B21" s="165">
        <v>329</v>
      </c>
      <c r="C21" s="165">
        <v>212</v>
      </c>
      <c r="D21" s="163">
        <v>64.437689969604861</v>
      </c>
      <c r="E21" s="164">
        <v>-117</v>
      </c>
      <c r="K21" s="11"/>
    </row>
  </sheetData>
  <mergeCells count="12">
    <mergeCell ref="D12:E12"/>
    <mergeCell ref="A15:E16"/>
    <mergeCell ref="A17:A18"/>
    <mergeCell ref="B17:B18"/>
    <mergeCell ref="C17:C18"/>
    <mergeCell ref="D17:E17"/>
    <mergeCell ref="A1:E1"/>
    <mergeCell ref="A2:E2"/>
    <mergeCell ref="A4:A5"/>
    <mergeCell ref="B4:B5"/>
    <mergeCell ref="C4:C5"/>
    <mergeCell ref="D4:E4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17</vt:i4>
      </vt:variant>
      <vt:variant>
        <vt:lpstr>Іменовані діапазони</vt:lpstr>
      </vt:variant>
      <vt:variant>
        <vt:i4>27</vt:i4>
      </vt:variant>
    </vt:vector>
  </HeadingPairs>
  <TitlesOfParts>
    <vt:vector size="44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Послуги всього</vt:lpstr>
      <vt:lpstr>'10'!Заголовки_для_друку</vt:lpstr>
      <vt:lpstr>'12'!Заголовки_для_друку</vt:lpstr>
      <vt:lpstr>'13'!Заголовки_для_друку</vt:lpstr>
      <vt:lpstr>'15'!Заголовки_для_друку</vt:lpstr>
      <vt:lpstr>'16'!Заголовки_для_друку</vt:lpstr>
      <vt:lpstr>'2'!Заголовки_для_друку</vt:lpstr>
      <vt:lpstr>'4'!Заголовки_для_друку</vt:lpstr>
      <vt:lpstr>'6'!Заголовки_для_друку</vt:lpstr>
      <vt:lpstr>'8'!Заголовки_для_друку</vt:lpstr>
      <vt:lpstr>'Послуги всього'!Заголовки_для_друку</vt:lpstr>
      <vt:lpstr>'1'!Область_друку</vt:lpstr>
      <vt:lpstr>'10'!Область_друку</vt:lpstr>
      <vt:lpstr>'11'!Область_друку</vt:lpstr>
      <vt:lpstr>'12'!Область_друку</vt:lpstr>
      <vt:lpstr>'13'!Область_друку</vt:lpstr>
      <vt:lpstr>'14'!Область_друку</vt:lpstr>
      <vt:lpstr>'15'!Область_друку</vt:lpstr>
      <vt:lpstr>'16'!Область_друку</vt:lpstr>
      <vt:lpstr>'2'!Область_друку</vt:lpstr>
      <vt:lpstr>'3'!Область_друку</vt:lpstr>
      <vt:lpstr>'4'!Область_друку</vt:lpstr>
      <vt:lpstr>'5'!Область_друку</vt:lpstr>
      <vt:lpstr>'6'!Область_друку</vt:lpstr>
      <vt:lpstr>'7'!Область_друку</vt:lpstr>
      <vt:lpstr>'8'!Область_друку</vt:lpstr>
      <vt:lpstr>'9'!Область_друку</vt:lpstr>
      <vt:lpstr>'Послуги всього'!Область_друку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ФРЕДИНА Наталія Юріївна</dc:creator>
  <cp:lastModifiedBy>Чорней Марія Миколаївна</cp:lastModifiedBy>
  <cp:lastPrinted>2023-12-21T10:01:45Z</cp:lastPrinted>
  <dcterms:created xsi:type="dcterms:W3CDTF">2020-12-10T10:35:03Z</dcterms:created>
  <dcterms:modified xsi:type="dcterms:W3CDTF">2024-01-15T12:34:17Z</dcterms:modified>
</cp:coreProperties>
</file>