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220" windowWidth="2073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'19'!$F$1:$F$146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'8'!$F$1:$F$142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'19'!$A$1:$G$145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31">'32'!$A$1:$C$58</definedName>
    <definedName name="_xlnm.Print_Area" localSheetId="32">'33'!$A$1:$C$132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'8'!$A$1:$G$142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31" l="1"/>
  <c r="G94" i="31"/>
  <c r="G93" i="31"/>
  <c r="G92" i="31"/>
  <c r="G91" i="31"/>
  <c r="G90" i="31"/>
  <c r="D96" i="31"/>
  <c r="D95" i="31"/>
  <c r="D94" i="31"/>
  <c r="D93" i="31"/>
  <c r="D92" i="31"/>
  <c r="D91" i="31"/>
  <c r="D90" i="31"/>
  <c r="G141" i="29"/>
  <c r="D141" i="29"/>
  <c r="G94" i="29"/>
  <c r="G93" i="29"/>
  <c r="G92" i="29"/>
  <c r="G91" i="29"/>
  <c r="G90" i="29"/>
  <c r="D94" i="29"/>
  <c r="D93" i="29"/>
  <c r="D92" i="29"/>
  <c r="D91" i="29"/>
  <c r="D90" i="29"/>
  <c r="G68" i="29"/>
  <c r="G67" i="29"/>
  <c r="G66" i="29"/>
  <c r="D68" i="29"/>
  <c r="D67" i="29"/>
  <c r="D66" i="29"/>
  <c r="G97" i="31" l="1"/>
  <c r="G96" i="31"/>
  <c r="D97" i="31"/>
  <c r="G62" i="31"/>
  <c r="D62" i="31"/>
  <c r="G129" i="29"/>
  <c r="D129" i="29"/>
  <c r="G121" i="29"/>
  <c r="G120" i="29"/>
  <c r="G119" i="29"/>
  <c r="G118" i="29"/>
  <c r="D121" i="29"/>
  <c r="D120" i="29"/>
  <c r="D119" i="29"/>
  <c r="D118" i="29"/>
  <c r="G104" i="29"/>
  <c r="G103" i="29"/>
  <c r="G102" i="29"/>
  <c r="G101" i="29"/>
  <c r="G100" i="29"/>
  <c r="D104" i="29"/>
  <c r="D103" i="29"/>
  <c r="D102" i="29"/>
  <c r="D101" i="29"/>
  <c r="D100" i="29"/>
  <c r="G79" i="29"/>
  <c r="G78" i="29"/>
  <c r="G77" i="29"/>
  <c r="G76" i="29"/>
  <c r="G75" i="29"/>
  <c r="D79" i="29"/>
  <c r="D78" i="29"/>
  <c r="D77" i="29"/>
  <c r="D76" i="29"/>
  <c r="D75" i="29"/>
  <c r="G64" i="29"/>
  <c r="G63" i="29"/>
  <c r="G62" i="29"/>
  <c r="G61" i="29"/>
  <c r="G60" i="29"/>
  <c r="G59" i="29"/>
  <c r="G58" i="29"/>
  <c r="D63" i="29"/>
  <c r="D62" i="29"/>
  <c r="D61" i="29"/>
  <c r="D60" i="29"/>
  <c r="D59" i="29"/>
  <c r="D58" i="29"/>
  <c r="G52" i="29"/>
  <c r="D52" i="29"/>
  <c r="G27" i="29"/>
  <c r="G26" i="29"/>
  <c r="D27" i="29"/>
  <c r="D26" i="29"/>
  <c r="G16" i="29"/>
  <c r="D16" i="29"/>
  <c r="G85" i="29" l="1"/>
  <c r="G84" i="29"/>
  <c r="G83" i="29"/>
  <c r="G82" i="29"/>
  <c r="D85" i="29"/>
  <c r="D84" i="29"/>
  <c r="D83" i="29"/>
  <c r="D82" i="29"/>
  <c r="D73" i="29"/>
  <c r="G73" i="29"/>
  <c r="D74" i="29"/>
  <c r="G74" i="29"/>
  <c r="D80" i="29"/>
  <c r="G80" i="29"/>
  <c r="D81" i="29"/>
  <c r="G81" i="29"/>
  <c r="D86" i="29"/>
  <c r="G86" i="29"/>
  <c r="D87" i="29"/>
  <c r="G87" i="29"/>
  <c r="D89" i="29"/>
  <c r="G89" i="29"/>
  <c r="G136" i="29" l="1"/>
  <c r="G135" i="29"/>
  <c r="G134" i="29"/>
  <c r="G133" i="29"/>
  <c r="G132" i="29"/>
  <c r="D136" i="29"/>
  <c r="D135" i="29"/>
  <c r="D134" i="29"/>
  <c r="D133" i="29"/>
  <c r="D132" i="29"/>
  <c r="G106" i="29"/>
  <c r="G105" i="29"/>
  <c r="D106" i="29"/>
  <c r="D105" i="29"/>
  <c r="G71" i="29"/>
  <c r="G70" i="29"/>
  <c r="G69" i="29"/>
  <c r="G65" i="29"/>
  <c r="D71" i="29"/>
  <c r="D70" i="29"/>
  <c r="D69" i="29"/>
  <c r="D65" i="29"/>
  <c r="D64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15" i="29"/>
  <c r="G14" i="29"/>
  <c r="G13" i="29"/>
  <c r="D15" i="29"/>
  <c r="D14" i="29"/>
  <c r="D13" i="29"/>
  <c r="G142" i="29" l="1"/>
  <c r="G140" i="29"/>
  <c r="G139" i="29"/>
  <c r="D142" i="29"/>
  <c r="D140" i="29"/>
  <c r="D139" i="29"/>
  <c r="G124" i="29"/>
  <c r="D124" i="29"/>
  <c r="G23" i="29" l="1"/>
  <c r="D23" i="29"/>
  <c r="G145" i="31" l="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G138" i="29"/>
  <c r="G137" i="29"/>
  <c r="G131" i="29"/>
  <c r="G130" i="29"/>
  <c r="G128" i="29"/>
  <c r="G126" i="29"/>
  <c r="G125" i="29"/>
  <c r="G123" i="29"/>
  <c r="G122" i="29"/>
  <c r="G117" i="29"/>
  <c r="G116" i="29"/>
  <c r="G115" i="29"/>
  <c r="G114" i="29"/>
  <c r="G113" i="29"/>
  <c r="G112" i="29"/>
  <c r="G110" i="29"/>
  <c r="G109" i="29"/>
  <c r="G108" i="29"/>
  <c r="G107" i="29"/>
  <c r="G99" i="29"/>
  <c r="G98" i="29"/>
  <c r="G97" i="29"/>
  <c r="G96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2" i="29"/>
  <c r="G21" i="29"/>
  <c r="G20" i="29"/>
  <c r="G19" i="29"/>
  <c r="G18" i="29"/>
  <c r="G17" i="29"/>
  <c r="G12" i="29"/>
  <c r="G11" i="29"/>
  <c r="G10" i="29"/>
  <c r="G9" i="29"/>
  <c r="D138" i="29"/>
  <c r="D137" i="29"/>
  <c r="D131" i="29"/>
  <c r="D130" i="29"/>
  <c r="D128" i="29"/>
  <c r="D126" i="29"/>
  <c r="D125" i="29"/>
  <c r="D123" i="29"/>
  <c r="D122" i="29"/>
  <c r="D117" i="29"/>
  <c r="D116" i="29"/>
  <c r="D115" i="29"/>
  <c r="D114" i="29"/>
  <c r="D113" i="29"/>
  <c r="D112" i="29"/>
  <c r="D110" i="29"/>
  <c r="D109" i="29"/>
  <c r="D108" i="29"/>
  <c r="D107" i="29"/>
  <c r="D99" i="29"/>
  <c r="D98" i="29"/>
  <c r="D97" i="29"/>
  <c r="D96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2" i="29"/>
  <c r="D21" i="29"/>
  <c r="D20" i="29"/>
  <c r="D19" i="29"/>
  <c r="D18" i="29"/>
  <c r="D17" i="29"/>
  <c r="D12" i="29"/>
  <c r="D11" i="29"/>
  <c r="D10" i="29"/>
  <c r="D9" i="29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</calcChain>
</file>

<file path=xl/sharedStrings.xml><?xml version="1.0" encoding="utf-8"?>
<sst xmlns="http://schemas.openxmlformats.org/spreadsheetml/2006/main" count="2044" uniqueCount="529">
  <si>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</si>
  <si>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</si>
  <si>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</si>
  <si>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</si>
  <si>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</si>
  <si>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</si>
  <si>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</si>
  <si>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</si>
  <si>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</si>
  <si>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</si>
  <si>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</si>
  <si>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</si>
  <si>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</si>
  <si>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</si>
  <si>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</si>
  <si>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</si>
  <si>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</si>
  <si>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</si>
  <si>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</si>
  <si>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</si>
  <si>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</si>
  <si>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</si>
  <si>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</si>
  <si>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</si>
  <si>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</si>
  <si>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</si>
  <si>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</si>
  <si>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</si>
  <si>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</si>
  <si>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</si>
  <si>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</si>
  <si>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</si>
  <si>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</si>
  <si>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</si>
  <si>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</si>
  <si>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</si>
  <si>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</si>
  <si>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</si>
  <si>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</si>
  <si>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</si>
  <si>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</si>
  <si>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</si>
  <si>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</si>
  <si>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</si>
  <si>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</si>
  <si>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</si>
  <si>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</si>
  <si>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</si>
  <si>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</si>
  <si>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</si>
  <si>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</si>
  <si>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</si>
  <si>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</si>
  <si>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</si>
  <si>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</si>
  <si>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</si>
  <si>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</si>
  <si>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</si>
  <si>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</si>
  <si>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</si>
  <si>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</si>
  <si>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</si>
  <si>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</si>
  <si>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</si>
  <si>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</si>
  <si>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</si>
  <si>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</si>
  <si>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</si>
  <si>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</si>
  <si>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</si>
  <si>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</si>
  <si>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</si>
  <si>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</si>
  <si>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</si>
  <si>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</si>
  <si>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</si>
  <si>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</si>
  <si>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</si>
  <si>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</si>
  <si>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</si>
  <si>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</si>
  <si>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</si>
  <si>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</si>
  <si>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</si>
  <si>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</si>
  <si>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</si>
  <si>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</si>
  <si>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</si>
  <si>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</si>
  <si>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</si>
  <si>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</si>
  <si>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</si>
  <si>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</si>
  <si>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</si>
  <si>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</si>
  <si>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</si>
  <si>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</si>
  <si>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</si>
  <si>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</si>
  <si>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</si>
  <si>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</si>
  <si>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</si>
  <si>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</si>
  <si>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</si>
  <si>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</si>
  <si>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</si>
  <si>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</si>
  <si>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</si>
  <si>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</si>
  <si>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</si>
  <si>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</si>
  <si>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</si>
  <si>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</si>
  <si>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</si>
  <si>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</si>
  <si>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</si>
  <si>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</si>
  <si>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</si>
  <si>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</si>
  <si>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</si>
  <si>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</si>
  <si>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</si>
  <si>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</si>
  <si>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</si>
  <si>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</si>
  <si>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</si>
  <si>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</si>
  <si>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</si>
  <si>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</si>
  <si>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</si>
  <si>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</si>
  <si>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</si>
  <si>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</si>
  <si>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</si>
  <si>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</si>
  <si>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</si>
  <si>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</si>
  <si>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</si>
  <si>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</si>
  <si>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</si>
  <si>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</si>
  <si>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</si>
  <si>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</si>
  <si>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</si>
  <si>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</si>
  <si>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</si>
  <si>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</si>
  <si>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</si>
  <si>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</si>
  <si>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</si>
  <si>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</si>
  <si>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</si>
  <si>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</si>
  <si>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</si>
  <si>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</si>
  <si>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</si>
  <si>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</si>
  <si>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</si>
  <si>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</si>
  <si>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</si>
  <si>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</si>
  <si>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</si>
  <si>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</si>
  <si>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</si>
  <si>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</si>
  <si>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</si>
  <si>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</si>
  <si>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</si>
  <si>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</si>
  <si>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</si>
  <si>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</si>
  <si>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</si>
  <si>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</si>
  <si>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</si>
  <si>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</si>
  <si>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</si>
  <si>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</si>
  <si>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</si>
  <si>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</si>
  <si>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</si>
  <si>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</si>
  <si>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</si>
  <si>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</si>
  <si>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</si>
  <si>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</si>
  <si>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</si>
  <si>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</si>
  <si>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</si>
  <si>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</si>
  <si>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</si>
  <si>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</si>
  <si>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</si>
  <si>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</si>
  <si>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</si>
  <si>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</si>
  <si>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</si>
  <si>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</si>
  <si>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</si>
  <si>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</si>
  <si>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</si>
  <si>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</si>
  <si>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</si>
  <si>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</si>
  <si>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</si>
  <si>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</si>
  <si>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</si>
  <si>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</si>
  <si>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</si>
  <si>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</si>
  <si>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</si>
  <si>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</si>
  <si>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</si>
  <si>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</si>
  <si>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</si>
  <si>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</si>
  <si>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 xml:space="preserve">   з них, безробітних, осіб</t>
  </si>
  <si>
    <t>Постачання пари, гарячої води та кондиційованого повітря</t>
  </si>
  <si>
    <t>Вирощування ягід, горіхів, інших плодових дерев і чагарників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</si>
  <si>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</si>
  <si>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</si>
  <si>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</si>
  <si>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</si>
  <si>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</si>
  <si>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</si>
  <si>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</si>
  <si>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</si>
  <si>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</si>
  <si>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</si>
  <si>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</si>
  <si>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</si>
  <si>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</si>
  <si>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отримують допомогу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</si>
  <si>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</si>
  <si>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</si>
  <si>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</si>
  <si>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</si>
  <si>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</si>
  <si>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</si>
  <si>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</si>
  <si>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</si>
  <si>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</si>
  <si>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Забір очищення та постачання води</t>
  </si>
  <si>
    <t>Виробництво м'ясних продуктів</t>
  </si>
  <si>
    <t>Комплексне обслуговування об'єктів</t>
  </si>
  <si>
    <t>Діяльність у сфері юстиції та правосуддя</t>
  </si>
  <si>
    <t>Роздрібна торгівля фруктами й овочами в спеціалізованих магазинах</t>
  </si>
  <si>
    <t>Стоматологічна практика</t>
  </si>
  <si>
    <t>Інші види освіти, н.в.і.у.</t>
  </si>
  <si>
    <t>Діяльність у сфері бухгалтерського обліку й аудиту</t>
  </si>
  <si>
    <t>Виробництво інших виробів із бетону, гіпсу та цементу</t>
  </si>
  <si>
    <t>Інші види діяльності з прибирання</t>
  </si>
  <si>
    <t>Будівництво інших споруд, н.в.і.у.</t>
  </si>
  <si>
    <t>Виробництво олії та тваринних жирів</t>
  </si>
  <si>
    <t>Добування декоративного та будівельного каменю, вапняку, гіпсу, крейди та глинистого сланцю</t>
  </si>
  <si>
    <t>Торгівля електроенергією</t>
  </si>
  <si>
    <t>Інші будівельно-монтажні роботи</t>
  </si>
  <si>
    <t>Діяльність у сфері обов'язкового  соціального страхування</t>
  </si>
  <si>
    <t>Виробництво безалкогольних напоїв</t>
  </si>
  <si>
    <t>з них, працевлаштовано з компенсацією витрат роботодавцю єдиного внеску, особи</t>
  </si>
  <si>
    <t>Кількість безробітних  на 1 вакансію, осіб</t>
  </si>
  <si>
    <t>Кількість вакансій на кінець періоду, одиниць   за формою 3-ПН</t>
  </si>
  <si>
    <t xml:space="preserve"> у т.ч.</t>
  </si>
  <si>
    <t>Мають статус безробітного  на кінець періоду, осіб</t>
  </si>
  <si>
    <t xml:space="preserve"> січень-жовтень 2021 р.</t>
  </si>
  <si>
    <t xml:space="preserve"> січень-жовтень 2022 р.</t>
  </si>
  <si>
    <t>січень-жовтень 2021 р.</t>
  </si>
  <si>
    <t>січень-жовтень 2022 р.</t>
  </si>
  <si>
    <t>Станом на 01.11.2021 р.</t>
  </si>
  <si>
    <t>Станом на 01.11.2022 р.</t>
  </si>
  <si>
    <t>січень-жовтень     2021 р.</t>
  </si>
  <si>
    <t xml:space="preserve"> січень-жовтень       2022 р.</t>
  </si>
  <si>
    <t>січень-жовтень 2022 року</t>
  </si>
  <si>
    <t>станом                                                       на 1 листопада 2022 року</t>
  </si>
  <si>
    <t>станом на 1 листопада 2022 року</t>
  </si>
  <si>
    <r>
      <t xml:space="preserve">Станом на </t>
    </r>
    <r>
      <rPr>
        <b/>
        <sz val="10"/>
        <rFont val="Times New Roman Cyr"/>
        <charset val="204"/>
      </rPr>
      <t>01.11.2021 р.</t>
    </r>
  </si>
  <si>
    <r>
      <t xml:space="preserve">Станом на </t>
    </r>
    <r>
      <rPr>
        <b/>
        <sz val="10"/>
        <rFont val="Times New Roman Cyr"/>
        <charset val="204"/>
      </rPr>
      <t>01.11.2022 р.</t>
    </r>
  </si>
  <si>
    <t>станом на 01.11.2022 р.</t>
  </si>
  <si>
    <t>станом                                                           на 1 листопада 2022 року</t>
  </si>
  <si>
    <t>станом                                               на 01.11.2022 р.</t>
  </si>
  <si>
    <t>у січні-жовтні 2021-2022 рр.</t>
  </si>
  <si>
    <t>на 01.11.2021</t>
  </si>
  <si>
    <t>на 01.11.2022</t>
  </si>
  <si>
    <t>у січні-жовтні 2021 - 2022 рр.</t>
  </si>
  <si>
    <t xml:space="preserve"> Кількість працевлаштованих безробітних                                               у січні-жовтні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</si>
  <si>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січні-жовтні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</si>
  <si>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січні-жовтні 2022 р.</t>
  </si>
  <si>
    <t>є найбільшою у січні-жовтні 2022 року</t>
  </si>
  <si>
    <t>Професії, по яких кількість працевлаштованих безробітних жінок є найбільшою у січні-жовтні 2022 р.</t>
  </si>
  <si>
    <t>Професії, по яких кількість працевлаштованих безробітних чоловіків є найбільшою у січні-жовтні 2022 р.</t>
  </si>
  <si>
    <t>19194</t>
  </si>
  <si>
    <t xml:space="preserve">  + 633 грн.</t>
  </si>
  <si>
    <t>у 4 р.</t>
  </si>
  <si>
    <t>у 2,5р.</t>
  </si>
  <si>
    <t>у 31р.</t>
  </si>
  <si>
    <t>у 3,5р.</t>
  </si>
  <si>
    <t xml:space="preserve"> оператор котельні</t>
  </si>
  <si>
    <t xml:space="preserve"> водій автотранспортних засобів</t>
  </si>
  <si>
    <t xml:space="preserve"> підсобний робітник</t>
  </si>
  <si>
    <t xml:space="preserve"> швачка</t>
  </si>
  <si>
    <t xml:space="preserve"> бухгалтер</t>
  </si>
  <si>
    <t xml:space="preserve"> кухар</t>
  </si>
  <si>
    <t xml:space="preserve"> тракторист</t>
  </si>
  <si>
    <t xml:space="preserve"> продавець продовольчих товарів</t>
  </si>
  <si>
    <t xml:space="preserve"> в'язальник схемних джгутів, кабелів та шнурів</t>
  </si>
  <si>
    <t xml:space="preserve"> прибиральник службових приміщень</t>
  </si>
  <si>
    <t xml:space="preserve"> машиніст (кочегар) котельної</t>
  </si>
  <si>
    <t xml:space="preserve"> садчик</t>
  </si>
  <si>
    <t xml:space="preserve"> вантажник</t>
  </si>
  <si>
    <t xml:space="preserve"> робітник фермерського господарства</t>
  </si>
  <si>
    <t xml:space="preserve"> помічник вихователя</t>
  </si>
  <si>
    <t xml:space="preserve"> двірник</t>
  </si>
  <si>
    <t xml:space="preserve"> головний бухгалтер</t>
  </si>
  <si>
    <t xml:space="preserve"> прибиральник територій</t>
  </si>
  <si>
    <t xml:space="preserve"> охоронник</t>
  </si>
  <si>
    <t xml:space="preserve"> слюсар-ремонтник</t>
  </si>
  <si>
    <t xml:space="preserve"> касир торговельного залу</t>
  </si>
  <si>
    <t xml:space="preserve"> фахівець</t>
  </si>
  <si>
    <t xml:space="preserve"> знімач-укладальник заготовок, маси та готових виробів</t>
  </si>
  <si>
    <t xml:space="preserve"> оператор заправних станцій</t>
  </si>
  <si>
    <t xml:space="preserve"> вихователь</t>
  </si>
  <si>
    <t xml:space="preserve"> продавець непродовольчих товарів</t>
  </si>
  <si>
    <t xml:space="preserve"> знімач-укладальник у виробництві стінових та в'яжучих матеріалів</t>
  </si>
  <si>
    <t xml:space="preserve"> опалювач</t>
  </si>
  <si>
    <t xml:space="preserve"> адміністратор</t>
  </si>
  <si>
    <t xml:space="preserve"> формувальник виробів будівельної кераміки</t>
  </si>
  <si>
    <t xml:space="preserve"> кухонний робітник</t>
  </si>
  <si>
    <t xml:space="preserve"> пекар</t>
  </si>
  <si>
    <t xml:space="preserve"> виконавець робіт</t>
  </si>
  <si>
    <t xml:space="preserve"> електромонтер з ремонту та обслуговування електроустаткування</t>
  </si>
  <si>
    <t xml:space="preserve"> сторож</t>
  </si>
  <si>
    <t xml:space="preserve"> електрик дільниці</t>
  </si>
  <si>
    <t xml:space="preserve"> експедитор</t>
  </si>
  <si>
    <t xml:space="preserve"> секретар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</si>
  <si>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</si>
  <si>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</si>
  <si>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</si>
  <si>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</si>
  <si>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асистент вчителя</t>
  </si>
  <si>
    <t xml:space="preserve"> тракторист-машиніст сільськогосподарського (лісогосподарського) виробництва</t>
  </si>
  <si>
    <t xml:space="preserve"> вихователь закладу дошкільної освіти</t>
  </si>
  <si>
    <t xml:space="preserve"> спеціаліст державної служби (місцевого самоврядування)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</si>
  <si>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</si>
  <si>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</si>
  <si>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на лісокультурних (лісогосподарських) роботах</t>
  </si>
  <si>
    <t xml:space="preserve"> молодша медична сестра (молодший медичний брат) з догляду за хворими</t>
  </si>
  <si>
    <t xml:space="preserve"> директор (начальник, інший керівник) підприємства</t>
  </si>
  <si>
    <t xml:space="preserve"> військовослужбовець</t>
  </si>
  <si>
    <t xml:space="preserve"> економіст</t>
  </si>
  <si>
    <t xml:space="preserve"> дорожній робітник.</t>
  </si>
  <si>
    <t xml:space="preserve"> соціальний робітник</t>
  </si>
  <si>
    <t xml:space="preserve"> менеджер (управитель) із збуту</t>
  </si>
  <si>
    <t xml:space="preserve"> верстатник деревообробних верстатів</t>
  </si>
  <si>
    <t xml:space="preserve"> бетоняр</t>
  </si>
  <si>
    <t xml:space="preserve"> діловод</t>
  </si>
  <si>
    <t xml:space="preserve"> комірник</t>
  </si>
  <si>
    <t xml:space="preserve"> листоноша (поштар)</t>
  </si>
  <si>
    <t xml:space="preserve"> менеджер (управитель)</t>
  </si>
  <si>
    <t xml:space="preserve"> начальник відділу</t>
  </si>
  <si>
    <t xml:space="preserve"> завідувач господарства</t>
  </si>
  <si>
    <t xml:space="preserve"> заступник директора</t>
  </si>
  <si>
    <t xml:space="preserve"> завідувач складу</t>
  </si>
  <si>
    <t xml:space="preserve"> керуючий магазином</t>
  </si>
  <si>
    <t xml:space="preserve"> головний інженер</t>
  </si>
  <si>
    <t xml:space="preserve"> інженер</t>
  </si>
  <si>
    <t xml:space="preserve"> психолог</t>
  </si>
  <si>
    <t xml:space="preserve"> юрисконсульт</t>
  </si>
  <si>
    <t xml:space="preserve"> інженер з охорони праці</t>
  </si>
  <si>
    <t xml:space="preserve"> агроном</t>
  </si>
  <si>
    <t xml:space="preserve"> бібліотекар</t>
  </si>
  <si>
    <t xml:space="preserve"> інспектор з кадрів</t>
  </si>
  <si>
    <t xml:space="preserve"> технік</t>
  </si>
  <si>
    <t xml:space="preserve"> представник торговельний</t>
  </si>
  <si>
    <t xml:space="preserve"> технолог</t>
  </si>
  <si>
    <t xml:space="preserve"> касир (на підприємстві, в установі, організації)</t>
  </si>
  <si>
    <t xml:space="preserve"> контролер-касир</t>
  </si>
  <si>
    <t xml:space="preserve"> оператор комп'ютерного набору</t>
  </si>
  <si>
    <t xml:space="preserve"> стрілець</t>
  </si>
  <si>
    <t xml:space="preserve"> офіціант</t>
  </si>
  <si>
    <t xml:space="preserve"> охоронець</t>
  </si>
  <si>
    <t xml:space="preserve"> бармен</t>
  </si>
  <si>
    <t xml:space="preserve"> озеленювач</t>
  </si>
  <si>
    <t xml:space="preserve"> робітник з комплексного обслуговування й ремонту будинків</t>
  </si>
  <si>
    <t xml:space="preserve"> формувальник ручного формування</t>
  </si>
  <si>
    <t xml:space="preserve"> транспортувальник (такелажні роботи)</t>
  </si>
  <si>
    <t xml:space="preserve"> виставник</t>
  </si>
  <si>
    <t xml:space="preserve"> формувальник у виробництві стінових та в'яжучих матеріалів</t>
  </si>
  <si>
    <t xml:space="preserve"> формувальник вогнетривких виробів</t>
  </si>
  <si>
    <t xml:space="preserve"> завантажувач-вивантажувач випалювальних печей</t>
  </si>
  <si>
    <t xml:space="preserve"> робітник з благоустрою</t>
  </si>
  <si>
    <t xml:space="preserve"> укладальник-пакувальник</t>
  </si>
  <si>
    <t xml:space="preserve"> прибиральник виробничих приміщень</t>
  </si>
  <si>
    <t xml:space="preserve"> вагар</t>
  </si>
  <si>
    <t xml:space="preserve"> мийник посуду</t>
  </si>
  <si>
    <t xml:space="preserve"> керівник структурного підрозділу - головний спеціаліст</t>
  </si>
  <si>
    <t xml:space="preserve"> менеджер (управитель) в роздрібній торгівлі продовольчими товарами</t>
  </si>
  <si>
    <t xml:space="preserve"> фармацевт</t>
  </si>
  <si>
    <t xml:space="preserve"> фахівець з питань зайнятості (хедхантер)</t>
  </si>
  <si>
    <t xml:space="preserve"> вчитель початкових класів закладу загальної середньої освіти</t>
  </si>
  <si>
    <t xml:space="preserve"> доцент закладу вищої освіти</t>
  </si>
  <si>
    <t xml:space="preserve"> викладач закладу вищої освіти</t>
  </si>
  <si>
    <t xml:space="preserve"> сестра медична (брат медичний) стаціонару</t>
  </si>
  <si>
    <t xml:space="preserve"> технік-лаборант</t>
  </si>
  <si>
    <t xml:space="preserve"> асистент вихователя закладу дошкільної освіти</t>
  </si>
  <si>
    <t xml:space="preserve"> касир-операціоніст</t>
  </si>
  <si>
    <t xml:space="preserve"> обліковець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</si>
  <si>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</si>
  <si>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</si>
  <si>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бариста</t>
  </si>
  <si>
    <t xml:space="preserve"> монтажник з монтажу сталевих та залізобетонних конструкцій</t>
  </si>
  <si>
    <t xml:space="preserve"> монтер колії</t>
  </si>
  <si>
    <t xml:space="preserve"> маляр</t>
  </si>
  <si>
    <t xml:space="preserve"> випалювач стінових та в'яжучих матеріалів</t>
  </si>
  <si>
    <t xml:space="preserve"> майстер</t>
  </si>
  <si>
    <t xml:space="preserve"> керівник гуртка</t>
  </si>
  <si>
    <t xml:space="preserve"> начальник відділу поштового зв'язку</t>
  </si>
  <si>
    <t xml:space="preserve"> керівник музичний</t>
  </si>
  <si>
    <t xml:space="preserve"> майстер виробничого навчання</t>
  </si>
  <si>
    <t xml:space="preserve"> механік</t>
  </si>
  <si>
    <t xml:space="preserve"> інспектор кредитний</t>
  </si>
  <si>
    <t xml:space="preserve"> черговий залу ігрових автоматів, атракціонів і тирів</t>
  </si>
  <si>
    <t xml:space="preserve"> оператор диспетчерської служби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</si>
  <si>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</si>
  <si>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</si>
  <si>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виробник харчових напівфабрикатів</t>
  </si>
  <si>
    <t xml:space="preserve"> нянька</t>
  </si>
  <si>
    <t xml:space="preserve"> тваринник</t>
  </si>
  <si>
    <t xml:space="preserve"> робітник зеленого будівництва</t>
  </si>
  <si>
    <t xml:space="preserve"> лісоруб</t>
  </si>
  <si>
    <t xml:space="preserve"> птахівник</t>
  </si>
  <si>
    <t xml:space="preserve"> слюсар-сантехнік</t>
  </si>
  <si>
    <t xml:space="preserve"> слюсар з експлуатації та ремонту газового устаткування</t>
  </si>
  <si>
    <t xml:space="preserve"> столяр</t>
  </si>
  <si>
    <t xml:space="preserve"> токар</t>
  </si>
  <si>
    <t xml:space="preserve"> машиніст екскаватора</t>
  </si>
  <si>
    <t xml:space="preserve"> прасувальник</t>
  </si>
  <si>
    <t xml:space="preserve"> фахівець з публічних закупівель</t>
  </si>
  <si>
    <t xml:space="preserve"> інспектор</t>
  </si>
  <si>
    <t xml:space="preserve"> практичний психолог</t>
  </si>
  <si>
    <t xml:space="preserve"> поліцейський патрульної служби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</si>
  <si>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</si>
  <si>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</si>
  <si>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командир відділення</t>
  </si>
  <si>
    <t xml:space="preserve"> фельдшер</t>
  </si>
  <si>
    <t xml:space="preserve"> диспетчер</t>
  </si>
  <si>
    <t xml:space="preserve"> товарознавець</t>
  </si>
  <si>
    <t xml:space="preserve"> оператор поштового зв'язку</t>
  </si>
  <si>
    <t xml:space="preserve"> касир (в банку)</t>
  </si>
  <si>
    <t xml:space="preserve"> продавець (з лотка, на ринку)</t>
  </si>
  <si>
    <t xml:space="preserve"> перукар (перукар - модельєр)</t>
  </si>
  <si>
    <t xml:space="preserve"> свинар</t>
  </si>
  <si>
    <t xml:space="preserve"> електромонтажник-схемник</t>
  </si>
  <si>
    <t xml:space="preserve"> кондитер</t>
  </si>
  <si>
    <t xml:space="preserve"> оператор автоматичних та напівавтоматичнихліній верстатів та установок</t>
  </si>
  <si>
    <t xml:space="preserve"> приймальник товарів</t>
  </si>
  <si>
    <t xml:space="preserve"> менеджер (управитель) із надання кредитів</t>
  </si>
  <si>
    <t xml:space="preserve"> юрист</t>
  </si>
  <si>
    <t xml:space="preserve"> соціальний працівник</t>
  </si>
  <si>
    <t xml:space="preserve"> консультант</t>
  </si>
  <si>
    <t xml:space="preserve"> інспектор прикордонної служби</t>
  </si>
  <si>
    <t xml:space="preserve"> помічник члена комісії</t>
  </si>
  <si>
    <t xml:space="preserve"> помічник судді</t>
  </si>
  <si>
    <t xml:space="preserve"> сестра медична (брат медичний) зі стоматології</t>
  </si>
  <si>
    <t xml:space="preserve"> оператор свинарських комплексів і механізованих ферм</t>
  </si>
  <si>
    <t xml:space="preserve"> навальник-штабелювальник деревини</t>
  </si>
  <si>
    <t xml:space="preserve"> електромонтер з експлуатації розподільних мереж</t>
  </si>
  <si>
    <t xml:space="preserve"> слюсар з ремонту колісних транспортних засобів</t>
  </si>
  <si>
    <t xml:space="preserve"> економіст з фінансової роботи</t>
  </si>
  <si>
    <t xml:space="preserve"> покоївка</t>
  </si>
  <si>
    <t xml:space="preserve"> формувальник тіста</t>
  </si>
  <si>
    <t xml:space="preserve"> кравець</t>
  </si>
  <si>
    <t xml:space="preserve"> сортувальник у виробництві харчової продукції (плоди, овочі та подібні продукти)</t>
  </si>
  <si>
    <t xml:space="preserve"> контролер якості</t>
  </si>
  <si>
    <t xml:space="preserve"> укладальник пиломатеріалів, деталей та виробів з деревини</t>
  </si>
  <si>
    <t xml:space="preserve"> апаратник хімводоочищення</t>
  </si>
  <si>
    <t xml:space="preserve"> оператор швацького устаткування</t>
  </si>
  <si>
    <t xml:space="preserve"> машиніст закупорювальних машин (виробництво фруктових та овочевих консервів)</t>
  </si>
  <si>
    <t xml:space="preserve"> варник харчової сировини та продуктів (виробництво фруктових та овочевих консервів)</t>
  </si>
  <si>
    <t xml:space="preserve"> завантажувач-вивантажувач</t>
  </si>
  <si>
    <t xml:space="preserve"> робітник плодоовочевого сховища</t>
  </si>
  <si>
    <t xml:space="preserve"> менеджер (управитель) в роздрібній торгівлі непродовольчими товарами</t>
  </si>
  <si>
    <t xml:space="preserve"> технік-землевпорядник</t>
  </si>
  <si>
    <t xml:space="preserve"> манікюрник</t>
  </si>
  <si>
    <t xml:space="preserve"> контролер теплового господарства</t>
  </si>
  <si>
    <t xml:space="preserve"> командир взводу</t>
  </si>
  <si>
    <t xml:space="preserve"> лікар ветеринарної медицини</t>
  </si>
  <si>
    <t xml:space="preserve"> прокурор</t>
  </si>
  <si>
    <t xml:space="preserve"> інженер-програміст</t>
  </si>
  <si>
    <t xml:space="preserve"> інженер-енергетик</t>
  </si>
  <si>
    <t xml:space="preserve"> агент торговельний</t>
  </si>
  <si>
    <t xml:space="preserve"> єгер</t>
  </si>
  <si>
    <t xml:space="preserve"> муляр</t>
  </si>
  <si>
    <t xml:space="preserve"> водій навантажувача</t>
  </si>
  <si>
    <t xml:space="preserve"> кочегар-випалювач</t>
  </si>
  <si>
    <t xml:space="preserve"> кур'єр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</si>
  <si>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</si>
  <si>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</si>
  <si>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технік-електрик</t>
  </si>
  <si>
    <t xml:space="preserve"> майстер лісу</t>
  </si>
  <si>
    <t xml:space="preserve"> оперуповноважений</t>
  </si>
  <si>
    <t xml:space="preserve"> фельдшер ветеринарної медицини</t>
  </si>
  <si>
    <t>Роздрібна торгівля в неспеціалізованих магазинах переважно продуктами харчування, напоями та тютюновими вироба</t>
  </si>
  <si>
    <t>"Виробництво хліба та хлібобулочних виробів</t>
  </si>
  <si>
    <t>Оптова торгівля напоями</t>
  </si>
  <si>
    <t>Розподілення газоподібного палива через місцеві (локальні) трубопроводи</t>
  </si>
  <si>
    <t>Виробництво спіднього одягу</t>
  </si>
  <si>
    <t>Збирання безпечних відходів</t>
  </si>
  <si>
    <t>Надання в оренду й експлуатацію  нерухомого майна</t>
  </si>
  <si>
    <t xml:space="preserve">Надання інших послуг догляду із забезпеченням проживання </t>
  </si>
  <si>
    <t>Виробництво готової їжі та страв</t>
  </si>
  <si>
    <t>Професійно-технічна освіта на рівні вищого професійно-технічного навчального закладу</t>
  </si>
  <si>
    <t>Надання послуг догляду із забезпеченням проживання для осіб з розумовими вадами та хворих на наркоманію</t>
  </si>
  <si>
    <t>Виробництво інших виробів із пластмас</t>
  </si>
  <si>
    <t>Роздрібна торгівля хлібобулочними виробами, борошняними та цукровими кондитерськими виробами в спеціалізованих місцях</t>
  </si>
  <si>
    <t>Допоміжна діяльність у рослинництві</t>
  </si>
  <si>
    <t>Діяльність приватних охоронних служб</t>
  </si>
  <si>
    <t>Надання ландшафтних послуг</t>
  </si>
  <si>
    <t>Роздрібна торгівля деталями та приладдям для автотранспортних засобів</t>
  </si>
  <si>
    <t>Інший пасажирський наземний транспорт, н.в.і.у.</t>
  </si>
  <si>
    <t>Складське господарство</t>
  </si>
  <si>
    <t>Виробництво продуктів борошномельно-круп'яної промисловості</t>
  </si>
  <si>
    <t xml:space="preserve"> пресувальник виробів будівельної кераміки</t>
  </si>
  <si>
    <t xml:space="preserve"> транспортувальник (обслуговування механізмів)</t>
  </si>
  <si>
    <t>у 2,6р.</t>
  </si>
  <si>
    <t>у 2,2р.</t>
  </si>
  <si>
    <t>у 2р.</t>
  </si>
  <si>
    <t>у 4,5р.</t>
  </si>
  <si>
    <t>у 2 р.</t>
  </si>
  <si>
    <t>у 18 р.</t>
  </si>
  <si>
    <t>у 3,7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</si>
</sst>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36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5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58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0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left" vertical="center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58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9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0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71" fillId="0" borderId="6" xfId="5" applyNumberFormat="1" applyFont="1" applyFill="1" applyBorder="1" applyAlignment="1" applyProtection="1">
      <alignment horizontal="center" vertical="center"/>
      <protection locked="0"/>
    </xf>
    <xf numFmtId="164" fontId="71" fillId="0" borderId="6" xfId="5" applyNumberFormat="1" applyFont="1" applyFill="1" applyBorder="1" applyAlignment="1" applyProtection="1">
      <alignment horizontal="center" vertical="center"/>
      <protection locked="0"/>
    </xf>
    <xf numFmtId="165" fontId="71" fillId="0" borderId="6" xfId="5" applyNumberFormat="1" applyFont="1" applyFill="1" applyBorder="1" applyAlignment="1" applyProtection="1">
      <alignment horizontal="center" vertical="center"/>
      <protection locked="0"/>
    </xf>
    <xf numFmtId="1" fontId="71" fillId="0" borderId="6" xfId="5" applyNumberFormat="1" applyFont="1" applyFill="1" applyBorder="1" applyAlignment="1" applyProtection="1">
      <alignment horizontal="center" vertical="center"/>
      <protection locked="0"/>
    </xf>
    <xf numFmtId="3" fontId="7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1" fillId="0" borderId="6" xfId="14" applyNumberFormat="1" applyFont="1" applyFill="1" applyBorder="1" applyAlignment="1">
      <alignment horizontal="center" vertical="center" wrapText="1"/>
    </xf>
    <xf numFmtId="3" fontId="72" fillId="0" borderId="6" xfId="5" applyNumberFormat="1" applyFont="1" applyFill="1" applyBorder="1" applyAlignment="1" applyProtection="1">
      <alignment horizontal="center" vertical="center"/>
      <protection locked="0"/>
    </xf>
    <xf numFmtId="3" fontId="72" fillId="0" borderId="6" xfId="6" applyNumberFormat="1" applyFont="1" applyFill="1" applyBorder="1" applyAlignment="1">
      <alignment horizontal="center" vertical="center"/>
    </xf>
    <xf numFmtId="1" fontId="72" fillId="0" borderId="6" xfId="5" applyNumberFormat="1" applyFont="1" applyFill="1" applyBorder="1" applyAlignment="1" applyProtection="1">
      <alignment horizontal="center" vertical="center"/>
      <protection locked="0"/>
    </xf>
    <xf numFmtId="3" fontId="72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2" fillId="0" borderId="6" xfId="14" applyNumberFormat="1" applyFont="1" applyFill="1" applyBorder="1" applyAlignment="1">
      <alignment horizontal="center" vertical="center" wrapText="1"/>
    </xf>
    <xf numFmtId="1" fontId="72" fillId="0" borderId="6" xfId="14" applyNumberFormat="1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71" fillId="0" borderId="6" xfId="6" applyNumberFormat="1" applyFont="1" applyFill="1" applyBorder="1" applyAlignment="1">
      <alignment horizontal="center" vertical="center"/>
    </xf>
    <xf numFmtId="3" fontId="71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73" fillId="0" borderId="0" xfId="5" applyNumberFormat="1" applyFont="1" applyFill="1" applyBorder="1" applyProtection="1">
      <protection locked="0"/>
    </xf>
    <xf numFmtId="1" fontId="74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0" fontId="75" fillId="0" borderId="0" xfId="0" applyFont="1"/>
    <xf numFmtId="3" fontId="36" fillId="0" borderId="0" xfId="11" applyNumberFormat="1" applyFont="1" applyFill="1" applyAlignment="1">
      <alignment horizontal="center" vertic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64" fontId="76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164" fontId="28" fillId="0" borderId="6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center" vertical="center"/>
    </xf>
    <xf numFmtId="164" fontId="76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3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77" fillId="0" borderId="6" xfId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78" fillId="0" borderId="6" xfId="11" applyNumberFormat="1" applyFont="1" applyFill="1" applyBorder="1" applyAlignment="1">
      <alignment horizontal="center" vertical="center"/>
    </xf>
    <xf numFmtId="164" fontId="79" fillId="0" borderId="6" xfId="11" applyNumberFormat="1" applyFont="1" applyFill="1" applyBorder="1" applyAlignment="1">
      <alignment horizontal="center" vertical="center"/>
    </xf>
    <xf numFmtId="0" fontId="80" fillId="0" borderId="6" xfId="11" applyFont="1" applyFill="1" applyBorder="1" applyAlignment="1">
      <alignment horizontal="center" vertical="center" wrapText="1"/>
    </xf>
    <xf numFmtId="0" fontId="80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1" fillId="0" borderId="0" xfId="0" applyFo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2" fillId="0" borderId="6" xfId="6" applyFont="1" applyBorder="1" applyAlignment="1">
      <alignment horizontal="center" vertical="center" wrapText="1"/>
    </xf>
    <xf numFmtId="2" fontId="4" fillId="0" borderId="6" xfId="6" applyNumberFormat="1" applyFont="1" applyBorder="1" applyAlignment="1">
      <alignment horizontal="left" readingOrder="1"/>
    </xf>
    <xf numFmtId="1" fontId="4" fillId="0" borderId="6" xfId="0" applyNumberFormat="1" applyFont="1" applyBorder="1" applyAlignment="1">
      <alignment horizontal="center" vertical="center"/>
    </xf>
    <xf numFmtId="165" fontId="77" fillId="0" borderId="6" xfId="6" applyNumberFormat="1" applyFont="1" applyBorder="1" applyAlignment="1">
      <alignment horizontal="center" vertical="center" wrapText="1"/>
    </xf>
    <xf numFmtId="165" fontId="23" fillId="0" borderId="6" xfId="6" applyNumberFormat="1" applyFont="1" applyBorder="1" applyAlignment="1">
      <alignment horizontal="center"/>
    </xf>
    <xf numFmtId="165" fontId="23" fillId="0" borderId="0" xfId="6" applyNumberFormat="1" applyFont="1" applyAlignment="1">
      <alignment horizontal="center"/>
    </xf>
    <xf numFmtId="165" fontId="23" fillId="0" borderId="6" xfId="6" applyNumberFormat="1" applyFont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165" fontId="23" fillId="0" borderId="0" xfId="6" applyNumberFormat="1" applyFont="1" applyAlignment="1"/>
    <xf numFmtId="165" fontId="77" fillId="0" borderId="6" xfId="6" applyNumberFormat="1" applyFont="1" applyBorder="1" applyAlignment="1">
      <alignment horizontal="center" wrapText="1"/>
    </xf>
    <xf numFmtId="165" fontId="23" fillId="0" borderId="6" xfId="6" applyNumberFormat="1" applyFont="1" applyBorder="1" applyAlignment="1">
      <alignment horizont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7" fillId="0" borderId="3" xfId="1" applyFont="1" applyFill="1" applyBorder="1" applyAlignment="1">
      <alignment horizontal="center" vertical="center" wrapText="1"/>
    </xf>
    <xf numFmtId="0" fontId="77" fillId="0" borderId="4" xfId="1" applyFont="1" applyFill="1" applyBorder="1" applyAlignment="1">
      <alignment horizontal="center" vertical="center" wrapText="1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1" fontId="70" fillId="0" borderId="2" xfId="5" applyNumberFormat="1" applyFont="1" applyFill="1" applyBorder="1" applyAlignment="1" applyProtection="1">
      <alignment horizontal="center" vertical="center" wrapText="1"/>
    </xf>
    <xf numFmtId="1" fontId="70" fillId="0" borderId="5" xfId="5" applyNumberFormat="1" applyFont="1" applyFill="1" applyBorder="1" applyAlignment="1" applyProtection="1">
      <alignment horizontal="center" vertical="center" wrapText="1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 readingOrder="1"/>
    </xf>
    <xf numFmtId="1" fontId="21" fillId="0" borderId="18" xfId="5" applyNumberFormat="1" applyFont="1" applyFill="1" applyBorder="1" applyAlignment="1" applyProtection="1">
      <alignment horizontal="center" vertical="center" wrapText="1" readingOrder="1"/>
    </xf>
    <xf numFmtId="1" fontId="21" fillId="0" borderId="4" xfId="5" applyNumberFormat="1" applyFont="1" applyFill="1" applyBorder="1" applyAlignment="1" applyProtection="1">
      <alignment horizontal="center" vertical="center" wrapText="1" readingOrder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zoomScale="75" zoomScaleNormal="75" zoomScaleSheetLayoutView="85" workbookViewId="0">
      <selection activeCell="B1" sqref="B1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27" t="s">
        <v>11</v>
      </c>
      <c r="B2" s="427"/>
      <c r="C2" s="427"/>
      <c r="D2" s="427"/>
      <c r="E2" s="427"/>
      <c r="F2" s="427"/>
    </row>
    <row r="3" spans="1:10" s="10" customFormat="1" ht="22.5" x14ac:dyDescent="0.25">
      <c r="A3" s="427" t="s">
        <v>12</v>
      </c>
      <c r="B3" s="427"/>
      <c r="C3" s="427"/>
      <c r="D3" s="427"/>
      <c r="E3" s="427"/>
      <c r="F3" s="427"/>
    </row>
    <row r="4" spans="1:10" s="10" customFormat="1" ht="22.5" x14ac:dyDescent="0.25">
      <c r="A4" s="12"/>
      <c r="B4" s="428" t="s">
        <v>125</v>
      </c>
      <c r="C4" s="429"/>
      <c r="D4" s="429"/>
      <c r="E4" s="429"/>
      <c r="F4" s="429"/>
    </row>
    <row r="5" spans="1:10" s="10" customFormat="1" ht="17.45" customHeight="1" x14ac:dyDescent="0.25">
      <c r="A5" s="12"/>
      <c r="B5" s="430" t="s">
        <v>13</v>
      </c>
      <c r="C5" s="430"/>
      <c r="D5" s="430"/>
      <c r="E5" s="430"/>
      <c r="F5" s="430"/>
    </row>
    <row r="6" spans="1:10" s="10" customFormat="1" ht="33.75" customHeight="1" x14ac:dyDescent="0.25">
      <c r="A6" s="12"/>
      <c r="B6" s="430" t="s">
        <v>14</v>
      </c>
      <c r="C6" s="431"/>
      <c r="D6" s="431"/>
      <c r="E6" s="431"/>
      <c r="F6" s="431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107</v>
      </c>
    </row>
    <row r="8" spans="1:10" s="15" customFormat="1" ht="24.75" customHeight="1" x14ac:dyDescent="0.25">
      <c r="A8" s="14"/>
      <c r="B8" s="423" t="s">
        <v>126</v>
      </c>
      <c r="C8" s="425" t="s">
        <v>263</v>
      </c>
      <c r="D8" s="425" t="s">
        <v>264</v>
      </c>
      <c r="E8" s="426" t="s">
        <v>16</v>
      </c>
      <c r="F8" s="426"/>
    </row>
    <row r="9" spans="1:10" s="15" customFormat="1" ht="35.25" customHeight="1" x14ac:dyDescent="0.25">
      <c r="A9" s="14"/>
      <c r="B9" s="424"/>
      <c r="C9" s="425"/>
      <c r="D9" s="425"/>
      <c r="E9" s="118" t="s">
        <v>2</v>
      </c>
      <c r="F9" s="118" t="s">
        <v>7</v>
      </c>
    </row>
    <row r="10" spans="1:10" s="16" customFormat="1" ht="27.75" customHeight="1" x14ac:dyDescent="0.25">
      <c r="B10" s="17" t="s">
        <v>112</v>
      </c>
      <c r="C10" s="18">
        <v>3861</v>
      </c>
      <c r="D10" s="18">
        <v>1906</v>
      </c>
      <c r="E10" s="211">
        <v>49.365449365449365</v>
      </c>
      <c r="F10" s="213">
        <v>-1955</v>
      </c>
      <c r="H10" s="19"/>
      <c r="J10" s="19"/>
    </row>
    <row r="11" spans="1:10" s="20" customFormat="1" ht="19.899999999999999" customHeight="1" x14ac:dyDescent="0.25">
      <c r="B11" s="21" t="s">
        <v>113</v>
      </c>
      <c r="C11" s="22">
        <v>179</v>
      </c>
      <c r="D11" s="22">
        <v>0</v>
      </c>
      <c r="E11" s="212">
        <v>0</v>
      </c>
      <c r="F11" s="227">
        <v>-179</v>
      </c>
      <c r="H11" s="19"/>
      <c r="J11" s="19"/>
    </row>
    <row r="12" spans="1:10" s="20" customFormat="1" ht="19.899999999999999" customHeight="1" x14ac:dyDescent="0.25">
      <c r="B12" s="21" t="s">
        <v>114</v>
      </c>
      <c r="C12" s="22">
        <v>84</v>
      </c>
      <c r="D12" s="22">
        <v>13</v>
      </c>
      <c r="E12" s="212">
        <v>15.476190476190476</v>
      </c>
      <c r="F12" s="227">
        <v>-71</v>
      </c>
      <c r="H12" s="19"/>
      <c r="J12" s="19"/>
    </row>
    <row r="13" spans="1:10" s="20" customFormat="1" ht="19.899999999999999" customHeight="1" x14ac:dyDescent="0.25">
      <c r="B13" s="21" t="s">
        <v>115</v>
      </c>
      <c r="C13" s="22">
        <v>168</v>
      </c>
      <c r="D13" s="22">
        <v>1</v>
      </c>
      <c r="E13" s="212">
        <v>0.59523809523809523</v>
      </c>
      <c r="F13" s="227">
        <v>-167</v>
      </c>
      <c r="H13" s="19"/>
      <c r="J13" s="19"/>
    </row>
    <row r="14" spans="1:10" s="20" customFormat="1" ht="19.899999999999999" customHeight="1" x14ac:dyDescent="0.25">
      <c r="B14" s="21" t="s">
        <v>116</v>
      </c>
      <c r="C14" s="22">
        <v>18</v>
      </c>
      <c r="D14" s="22">
        <v>0</v>
      </c>
      <c r="E14" s="212">
        <v>0</v>
      </c>
      <c r="F14" s="227">
        <v>-18</v>
      </c>
      <c r="H14" s="19"/>
      <c r="J14" s="19"/>
    </row>
    <row r="15" spans="1:10" s="20" customFormat="1" ht="19.899999999999999" customHeight="1" x14ac:dyDescent="0.25">
      <c r="B15" s="21" t="s">
        <v>117</v>
      </c>
      <c r="C15" s="22">
        <v>170</v>
      </c>
      <c r="D15" s="22">
        <v>45</v>
      </c>
      <c r="E15" s="212">
        <v>26.47058823529412</v>
      </c>
      <c r="F15" s="227">
        <v>-125</v>
      </c>
      <c r="H15" s="19"/>
      <c r="J15" s="19"/>
    </row>
    <row r="16" spans="1:10" s="20" customFormat="1" ht="19.899999999999999" customHeight="1" x14ac:dyDescent="0.25">
      <c r="B16" s="21" t="s">
        <v>118</v>
      </c>
      <c r="C16" s="22">
        <v>183</v>
      </c>
      <c r="D16" s="22">
        <v>11</v>
      </c>
      <c r="E16" s="212">
        <v>6.0109289617486334</v>
      </c>
      <c r="F16" s="227">
        <v>-172</v>
      </c>
      <c r="H16" s="19"/>
      <c r="J16" s="19"/>
    </row>
    <row r="17" spans="2:10" s="20" customFormat="1" ht="19.899999999999999" customHeight="1" x14ac:dyDescent="0.25">
      <c r="B17" s="21" t="s">
        <v>119</v>
      </c>
      <c r="C17" s="22">
        <v>92</v>
      </c>
      <c r="D17" s="22">
        <v>11</v>
      </c>
      <c r="E17" s="212">
        <v>11.956521739130435</v>
      </c>
      <c r="F17" s="227">
        <v>-81</v>
      </c>
      <c r="H17" s="19"/>
      <c r="J17" s="19"/>
    </row>
    <row r="18" spans="2:10" s="20" customFormat="1" ht="19.899999999999999" customHeight="1" x14ac:dyDescent="0.25">
      <c r="B18" s="21" t="s">
        <v>120</v>
      </c>
      <c r="C18" s="22">
        <v>357</v>
      </c>
      <c r="D18" s="22">
        <v>0</v>
      </c>
      <c r="E18" s="212">
        <v>0</v>
      </c>
      <c r="F18" s="227">
        <v>-357</v>
      </c>
      <c r="H18" s="19"/>
      <c r="J18" s="19"/>
    </row>
    <row r="19" spans="2:10" s="20" customFormat="1" ht="19.899999999999999" customHeight="1" x14ac:dyDescent="0.25">
      <c r="B19" s="21" t="s">
        <v>121</v>
      </c>
      <c r="C19" s="22">
        <v>552</v>
      </c>
      <c r="D19" s="22">
        <v>568</v>
      </c>
      <c r="E19" s="212">
        <v>102.89855072463767</v>
      </c>
      <c r="F19" s="227">
        <v>16</v>
      </c>
      <c r="H19" s="19"/>
      <c r="J19" s="19"/>
    </row>
    <row r="20" spans="2:10" s="20" customFormat="1" ht="19.899999999999999" customHeight="1" x14ac:dyDescent="0.25">
      <c r="B20" s="21" t="s">
        <v>122</v>
      </c>
      <c r="C20" s="22">
        <v>293</v>
      </c>
      <c r="D20" s="22">
        <v>75</v>
      </c>
      <c r="E20" s="212">
        <v>25.597269624573375</v>
      </c>
      <c r="F20" s="227">
        <v>-218</v>
      </c>
      <c r="H20" s="19"/>
      <c r="J20" s="19"/>
    </row>
    <row r="21" spans="2:10" s="20" customFormat="1" ht="19.899999999999999" customHeight="1" x14ac:dyDescent="0.25">
      <c r="B21" s="21" t="s">
        <v>123</v>
      </c>
      <c r="C21" s="22">
        <v>264</v>
      </c>
      <c r="D21" s="22">
        <v>71</v>
      </c>
      <c r="E21" s="212">
        <v>26.893939393939391</v>
      </c>
      <c r="F21" s="227">
        <v>-193</v>
      </c>
      <c r="H21" s="19"/>
      <c r="J21" s="19"/>
    </row>
    <row r="22" spans="2:10" s="20" customFormat="1" ht="19.899999999999999" customHeight="1" x14ac:dyDescent="0.25">
      <c r="B22" s="21" t="s">
        <v>10</v>
      </c>
      <c r="C22" s="22">
        <v>1406</v>
      </c>
      <c r="D22" s="22">
        <v>1111</v>
      </c>
      <c r="E22" s="212">
        <v>79.018492176386914</v>
      </c>
      <c r="F22" s="227">
        <v>-295</v>
      </c>
      <c r="H22" s="19"/>
      <c r="J22" s="19"/>
    </row>
    <row r="23" spans="2:10" s="20" customFormat="1" ht="19.899999999999999" customHeight="1" x14ac:dyDescent="0.25">
      <c r="B23" s="21" t="s">
        <v>124</v>
      </c>
      <c r="C23" s="22">
        <v>95</v>
      </c>
      <c r="D23" s="22">
        <v>0</v>
      </c>
      <c r="E23" s="212">
        <v>0</v>
      </c>
      <c r="F23" s="227">
        <v>-95</v>
      </c>
      <c r="H23" s="19"/>
      <c r="J23" s="19"/>
    </row>
    <row r="24" spans="2:10" x14ac:dyDescent="0.2">
      <c r="C24" s="168"/>
      <c r="D24" s="168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workbookViewId="0">
      <selection activeCell="C6" sqref="C6"/>
    </sheetView>
  </sheetViews>
  <sheetFormatPr defaultRowHeight="15" x14ac:dyDescent="0.25"/>
  <cols>
    <col min="1" max="1" width="49.42578125" style="203" customWidth="1"/>
    <col min="2" max="2" width="8.85546875" style="203" customWidth="1"/>
    <col min="3" max="3" width="14.7109375" style="402" customWidth="1"/>
    <col min="4" max="4" width="9.85546875" style="203" customWidth="1"/>
    <col min="5" max="5" width="14.7109375" style="402" customWidth="1"/>
    <col min="6" max="6" width="7.7109375" style="203" customWidth="1"/>
    <col min="7" max="7" width="14.140625" style="402" customWidth="1"/>
    <col min="8" max="8" width="9.7109375" style="203" customWidth="1"/>
    <col min="9" max="9" width="13.85546875" style="402" customWidth="1"/>
  </cols>
  <sheetData>
    <row r="1" spans="1:10" s="36" customFormat="1" ht="22.5" x14ac:dyDescent="0.3">
      <c r="A1" s="455" t="s">
        <v>131</v>
      </c>
      <c r="B1" s="455"/>
      <c r="C1" s="455"/>
      <c r="D1" s="455"/>
      <c r="E1" s="455"/>
      <c r="F1" s="455"/>
      <c r="G1" s="455"/>
      <c r="H1" s="455"/>
      <c r="I1" s="455"/>
      <c r="J1" s="263"/>
    </row>
    <row r="2" spans="1:10" s="36" customFormat="1" ht="19.5" customHeight="1" x14ac:dyDescent="0.3">
      <c r="A2" s="456" t="s">
        <v>81</v>
      </c>
      <c r="B2" s="456"/>
      <c r="C2" s="456"/>
      <c r="D2" s="456"/>
      <c r="E2" s="456"/>
      <c r="F2" s="456"/>
      <c r="G2" s="456"/>
      <c r="H2" s="456"/>
      <c r="I2" s="456"/>
      <c r="J2" s="180"/>
    </row>
    <row r="3" spans="1:10" s="39" customFormat="1" ht="12" customHeight="1" x14ac:dyDescent="0.2">
      <c r="A3" s="37"/>
      <c r="B3" s="120"/>
      <c r="C3" s="206"/>
      <c r="D3" s="120"/>
      <c r="E3" s="206"/>
      <c r="F3" s="120"/>
      <c r="G3" s="206"/>
      <c r="H3" s="120"/>
      <c r="I3" s="202" t="s">
        <v>107</v>
      </c>
    </row>
    <row r="4" spans="1:10" s="203" customFormat="1" ht="18.75" x14ac:dyDescent="0.25">
      <c r="A4" s="457"/>
      <c r="B4" s="458" t="s">
        <v>266</v>
      </c>
      <c r="C4" s="459"/>
      <c r="D4" s="459"/>
      <c r="E4" s="460"/>
      <c r="F4" s="461" t="s">
        <v>276</v>
      </c>
      <c r="G4" s="462"/>
      <c r="H4" s="462"/>
      <c r="I4" s="463"/>
    </row>
    <row r="5" spans="1:10" s="203" customFormat="1" ht="63" x14ac:dyDescent="0.25">
      <c r="A5" s="457"/>
      <c r="B5" s="289" t="s">
        <v>132</v>
      </c>
      <c r="C5" s="290" t="s">
        <v>133</v>
      </c>
      <c r="D5" s="289" t="s">
        <v>134</v>
      </c>
      <c r="E5" s="290" t="s">
        <v>133</v>
      </c>
      <c r="F5" s="289" t="s">
        <v>132</v>
      </c>
      <c r="G5" s="290" t="s">
        <v>133</v>
      </c>
      <c r="H5" s="289" t="s">
        <v>134</v>
      </c>
      <c r="I5" s="290" t="s">
        <v>133</v>
      </c>
    </row>
    <row r="6" spans="1:10" s="365" customFormat="1" ht="21.95" customHeight="1" x14ac:dyDescent="0.25">
      <c r="A6" s="397" t="s">
        <v>53</v>
      </c>
      <c r="B6" s="395">
        <v>8393</v>
      </c>
      <c r="C6" s="396">
        <v>59.685677712985353</v>
      </c>
      <c r="D6" s="395">
        <v>5669</v>
      </c>
      <c r="E6" s="396">
        <v>40.314322287014647</v>
      </c>
      <c r="F6" s="395">
        <v>2083</v>
      </c>
      <c r="G6" s="396">
        <v>68.610013175230563</v>
      </c>
      <c r="H6" s="395">
        <v>953</v>
      </c>
      <c r="I6" s="396">
        <v>31.389986824769434</v>
      </c>
    </row>
    <row r="7" spans="1:10" s="365" customFormat="1" ht="21.95" customHeight="1" x14ac:dyDescent="0.25">
      <c r="A7" s="398" t="s">
        <v>82</v>
      </c>
      <c r="B7" s="395">
        <v>7473</v>
      </c>
      <c r="C7" s="396">
        <v>58.8</v>
      </c>
      <c r="D7" s="395">
        <v>5231</v>
      </c>
      <c r="E7" s="396">
        <v>41.2</v>
      </c>
      <c r="F7" s="395">
        <v>1935</v>
      </c>
      <c r="G7" s="396">
        <v>67.900000000000006</v>
      </c>
      <c r="H7" s="395">
        <v>913</v>
      </c>
      <c r="I7" s="396">
        <v>32.1</v>
      </c>
    </row>
    <row r="8" spans="1:10" s="203" customFormat="1" ht="21.95" customHeight="1" x14ac:dyDescent="0.25">
      <c r="A8" s="399" t="s">
        <v>19</v>
      </c>
      <c r="B8" s="127"/>
      <c r="C8" s="382"/>
      <c r="D8" s="127"/>
      <c r="E8" s="384"/>
      <c r="F8" s="127"/>
      <c r="G8" s="382"/>
      <c r="H8" s="127"/>
      <c r="I8" s="384"/>
    </row>
    <row r="9" spans="1:10" s="203" customFormat="1" ht="21.95" customHeight="1" x14ac:dyDescent="0.25">
      <c r="A9" s="400" t="s">
        <v>20</v>
      </c>
      <c r="B9" s="387">
        <v>616</v>
      </c>
      <c r="C9" s="388">
        <v>43.718949609652235</v>
      </c>
      <c r="D9" s="376">
        <v>793</v>
      </c>
      <c r="E9" s="377">
        <v>56.281050390347765</v>
      </c>
      <c r="F9" s="387">
        <v>168</v>
      </c>
      <c r="G9" s="388">
        <v>65.625</v>
      </c>
      <c r="H9" s="376">
        <v>88</v>
      </c>
      <c r="I9" s="377">
        <v>34.375</v>
      </c>
    </row>
    <row r="10" spans="1:10" s="203" customFormat="1" ht="21.95" customHeight="1" x14ac:dyDescent="0.25">
      <c r="A10" s="401" t="s">
        <v>21</v>
      </c>
      <c r="B10" s="379">
        <v>31</v>
      </c>
      <c r="C10" s="380">
        <v>35.227272727272727</v>
      </c>
      <c r="D10" s="47">
        <v>57</v>
      </c>
      <c r="E10" s="378">
        <v>64.772727272727266</v>
      </c>
      <c r="F10" s="379">
        <v>13</v>
      </c>
      <c r="G10" s="380">
        <v>68.421052631578945</v>
      </c>
      <c r="H10" s="47">
        <v>6</v>
      </c>
      <c r="I10" s="378">
        <v>31.578947368421051</v>
      </c>
    </row>
    <row r="11" spans="1:10" s="203" customFormat="1" ht="21.95" customHeight="1" x14ac:dyDescent="0.25">
      <c r="A11" s="401" t="s">
        <v>22</v>
      </c>
      <c r="B11" s="379">
        <v>1183</v>
      </c>
      <c r="C11" s="380">
        <v>54.64203233256351</v>
      </c>
      <c r="D11" s="47">
        <v>982</v>
      </c>
      <c r="E11" s="378">
        <v>45.35796766743649</v>
      </c>
      <c r="F11" s="379">
        <v>289</v>
      </c>
      <c r="G11" s="380">
        <v>69.806763285024161</v>
      </c>
      <c r="H11" s="47">
        <v>125</v>
      </c>
      <c r="I11" s="378">
        <v>30.193236714975846</v>
      </c>
    </row>
    <row r="12" spans="1:10" s="203" customFormat="1" ht="33.75" customHeight="1" x14ac:dyDescent="0.25">
      <c r="A12" s="401" t="s">
        <v>23</v>
      </c>
      <c r="B12" s="379">
        <v>129</v>
      </c>
      <c r="C12" s="380">
        <v>33.161953727506429</v>
      </c>
      <c r="D12" s="47">
        <v>260</v>
      </c>
      <c r="E12" s="378">
        <v>66.838046272493571</v>
      </c>
      <c r="F12" s="379">
        <v>41</v>
      </c>
      <c r="G12" s="380">
        <v>30.597014925373134</v>
      </c>
      <c r="H12" s="47">
        <v>93</v>
      </c>
      <c r="I12" s="378">
        <v>69.402985074626869</v>
      </c>
    </row>
    <row r="13" spans="1:10" s="203" customFormat="1" ht="35.25" customHeight="1" x14ac:dyDescent="0.25">
      <c r="A13" s="401" t="s">
        <v>24</v>
      </c>
      <c r="B13" s="379">
        <v>32</v>
      </c>
      <c r="C13" s="380">
        <v>38.095238095238095</v>
      </c>
      <c r="D13" s="47">
        <v>52</v>
      </c>
      <c r="E13" s="378">
        <v>61.904761904761905</v>
      </c>
      <c r="F13" s="379">
        <v>13</v>
      </c>
      <c r="G13" s="380">
        <v>43.333333333333336</v>
      </c>
      <c r="H13" s="47">
        <v>17</v>
      </c>
      <c r="I13" s="378">
        <v>56.666666666666664</v>
      </c>
    </row>
    <row r="14" spans="1:10" s="203" customFormat="1" ht="21.95" customHeight="1" x14ac:dyDescent="0.25">
      <c r="A14" s="401" t="s">
        <v>25</v>
      </c>
      <c r="B14" s="379">
        <v>105</v>
      </c>
      <c r="C14" s="380">
        <v>22.340425531914892</v>
      </c>
      <c r="D14" s="47">
        <v>365</v>
      </c>
      <c r="E14" s="378">
        <v>77.659574468085111</v>
      </c>
      <c r="F14" s="379">
        <v>36</v>
      </c>
      <c r="G14" s="380">
        <v>30.76923076923077</v>
      </c>
      <c r="H14" s="47">
        <v>81</v>
      </c>
      <c r="I14" s="378">
        <v>69.230769230769226</v>
      </c>
    </row>
    <row r="15" spans="1:10" s="203" customFormat="1" ht="36.75" customHeight="1" x14ac:dyDescent="0.25">
      <c r="A15" s="401" t="s">
        <v>26</v>
      </c>
      <c r="B15" s="379">
        <v>1538</v>
      </c>
      <c r="C15" s="380">
        <v>72.547169811320757</v>
      </c>
      <c r="D15" s="47">
        <v>582</v>
      </c>
      <c r="E15" s="378">
        <v>27.452830188679247</v>
      </c>
      <c r="F15" s="379">
        <v>465</v>
      </c>
      <c r="G15" s="380">
        <v>78.680203045685275</v>
      </c>
      <c r="H15" s="47">
        <v>126</v>
      </c>
      <c r="I15" s="378">
        <v>21.319796954314722</v>
      </c>
    </row>
    <row r="16" spans="1:10" s="203" customFormat="1" ht="33" customHeight="1" x14ac:dyDescent="0.25">
      <c r="A16" s="401" t="s">
        <v>27</v>
      </c>
      <c r="B16" s="379">
        <v>309</v>
      </c>
      <c r="C16" s="380">
        <v>52.640545144804086</v>
      </c>
      <c r="D16" s="47">
        <v>278</v>
      </c>
      <c r="E16" s="378">
        <v>47.359454855195914</v>
      </c>
      <c r="F16" s="379">
        <v>90</v>
      </c>
      <c r="G16" s="380">
        <v>67.164179104477611</v>
      </c>
      <c r="H16" s="47">
        <v>44</v>
      </c>
      <c r="I16" s="378">
        <v>32.835820895522389</v>
      </c>
    </row>
    <row r="17" spans="1:9" s="203" customFormat="1" ht="36.75" customHeight="1" x14ac:dyDescent="0.25">
      <c r="A17" s="401" t="s">
        <v>28</v>
      </c>
      <c r="B17" s="379">
        <v>311</v>
      </c>
      <c r="C17" s="380">
        <v>86.871508379888269</v>
      </c>
      <c r="D17" s="47">
        <v>47</v>
      </c>
      <c r="E17" s="378">
        <v>13.128491620111731</v>
      </c>
      <c r="F17" s="379">
        <v>74</v>
      </c>
      <c r="G17" s="380">
        <v>91.358024691358025</v>
      </c>
      <c r="H17" s="47">
        <v>7</v>
      </c>
      <c r="I17" s="378">
        <v>8.6419753086419746</v>
      </c>
    </row>
    <row r="18" spans="1:9" s="203" customFormat="1" ht="21.95" customHeight="1" x14ac:dyDescent="0.25">
      <c r="A18" s="401" t="s">
        <v>29</v>
      </c>
      <c r="B18" s="379">
        <v>97</v>
      </c>
      <c r="C18" s="380">
        <v>60.248447204968947</v>
      </c>
      <c r="D18" s="47">
        <v>64</v>
      </c>
      <c r="E18" s="378">
        <v>39.751552795031053</v>
      </c>
      <c r="F18" s="379">
        <v>19</v>
      </c>
      <c r="G18" s="380">
        <v>63.333333333333336</v>
      </c>
      <c r="H18" s="47">
        <v>11</v>
      </c>
      <c r="I18" s="378">
        <v>36.666666666666664</v>
      </c>
    </row>
    <row r="19" spans="1:9" s="203" customFormat="1" ht="21.95" customHeight="1" x14ac:dyDescent="0.25">
      <c r="A19" s="401" t="s">
        <v>30</v>
      </c>
      <c r="B19" s="379">
        <v>209</v>
      </c>
      <c r="C19" s="380">
        <v>84.959349593495929</v>
      </c>
      <c r="D19" s="47">
        <v>37</v>
      </c>
      <c r="E19" s="378">
        <v>15.040650406504065</v>
      </c>
      <c r="F19" s="379">
        <v>58</v>
      </c>
      <c r="G19" s="380">
        <v>93.548387096774192</v>
      </c>
      <c r="H19" s="47">
        <v>4</v>
      </c>
      <c r="I19" s="378">
        <v>6.4516129032258061</v>
      </c>
    </row>
    <row r="20" spans="1:9" s="203" customFormat="1" ht="21.95" customHeight="1" x14ac:dyDescent="0.25">
      <c r="A20" s="401" t="s">
        <v>31</v>
      </c>
      <c r="B20" s="379">
        <v>53</v>
      </c>
      <c r="C20" s="380">
        <v>60.919540229885058</v>
      </c>
      <c r="D20" s="47">
        <v>34</v>
      </c>
      <c r="E20" s="378">
        <v>39.080459770114942</v>
      </c>
      <c r="F20" s="379">
        <v>16</v>
      </c>
      <c r="G20" s="380">
        <v>69.565217391304344</v>
      </c>
      <c r="H20" s="47">
        <v>7</v>
      </c>
      <c r="I20" s="378">
        <v>30.434782608695652</v>
      </c>
    </row>
    <row r="21" spans="1:9" s="203" customFormat="1" ht="21.95" customHeight="1" x14ac:dyDescent="0.25">
      <c r="A21" s="401" t="s">
        <v>32</v>
      </c>
      <c r="B21" s="379">
        <v>157</v>
      </c>
      <c r="C21" s="380">
        <v>74.761904761904759</v>
      </c>
      <c r="D21" s="47">
        <v>53</v>
      </c>
      <c r="E21" s="378">
        <v>25.238095238095237</v>
      </c>
      <c r="F21" s="379">
        <v>42</v>
      </c>
      <c r="G21" s="380">
        <v>79.245283018867923</v>
      </c>
      <c r="H21" s="47">
        <v>11</v>
      </c>
      <c r="I21" s="378">
        <v>20.754716981132077</v>
      </c>
    </row>
    <row r="22" spans="1:9" s="203" customFormat="1" ht="36" customHeight="1" x14ac:dyDescent="0.25">
      <c r="A22" s="401" t="s">
        <v>33</v>
      </c>
      <c r="B22" s="379">
        <v>119</v>
      </c>
      <c r="C22" s="380">
        <v>52.888888888888886</v>
      </c>
      <c r="D22" s="47">
        <v>106</v>
      </c>
      <c r="E22" s="378">
        <v>47.111111111111114</v>
      </c>
      <c r="F22" s="379">
        <v>42</v>
      </c>
      <c r="G22" s="380">
        <v>68.852459016393439</v>
      </c>
      <c r="H22" s="47">
        <v>19</v>
      </c>
      <c r="I22" s="378">
        <v>31.147540983606557</v>
      </c>
    </row>
    <row r="23" spans="1:9" s="203" customFormat="1" ht="33" customHeight="1" x14ac:dyDescent="0.25">
      <c r="A23" s="401" t="s">
        <v>34</v>
      </c>
      <c r="B23" s="379">
        <v>1596</v>
      </c>
      <c r="C23" s="380">
        <v>57.472092185812031</v>
      </c>
      <c r="D23" s="47">
        <v>1181</v>
      </c>
      <c r="E23" s="378">
        <v>42.527907814187969</v>
      </c>
      <c r="F23" s="379">
        <v>334</v>
      </c>
      <c r="G23" s="380">
        <v>62.197392923649907</v>
      </c>
      <c r="H23" s="47">
        <v>203</v>
      </c>
      <c r="I23" s="378">
        <v>37.802607076350093</v>
      </c>
    </row>
    <row r="24" spans="1:9" s="203" customFormat="1" ht="21.95" customHeight="1" x14ac:dyDescent="0.25">
      <c r="A24" s="401" t="s">
        <v>35</v>
      </c>
      <c r="B24" s="379">
        <v>298</v>
      </c>
      <c r="C24" s="380">
        <v>69.302325581395351</v>
      </c>
      <c r="D24" s="47">
        <v>132</v>
      </c>
      <c r="E24" s="378">
        <v>30.697674418604652</v>
      </c>
      <c r="F24" s="379">
        <v>93</v>
      </c>
      <c r="G24" s="380">
        <v>74.400000000000006</v>
      </c>
      <c r="H24" s="47">
        <v>32</v>
      </c>
      <c r="I24" s="378">
        <v>25.6</v>
      </c>
    </row>
    <row r="25" spans="1:9" s="203" customFormat="1" ht="21.95" customHeight="1" x14ac:dyDescent="0.25">
      <c r="A25" s="401" t="s">
        <v>36</v>
      </c>
      <c r="B25" s="379">
        <v>572</v>
      </c>
      <c r="C25" s="380">
        <v>80.677009873060655</v>
      </c>
      <c r="D25" s="47">
        <v>137</v>
      </c>
      <c r="E25" s="378">
        <v>19.322990126939352</v>
      </c>
      <c r="F25" s="379">
        <v>97</v>
      </c>
      <c r="G25" s="380">
        <v>76.377952755905511</v>
      </c>
      <c r="H25" s="47">
        <v>30</v>
      </c>
      <c r="I25" s="378">
        <v>23.622047244094489</v>
      </c>
    </row>
    <row r="26" spans="1:9" s="203" customFormat="1" ht="21.95" customHeight="1" x14ac:dyDescent="0.25">
      <c r="A26" s="401" t="s">
        <v>37</v>
      </c>
      <c r="B26" s="379">
        <v>38</v>
      </c>
      <c r="C26" s="380">
        <v>49.350649350649348</v>
      </c>
      <c r="D26" s="47">
        <v>39</v>
      </c>
      <c r="E26" s="378">
        <v>50.649350649350652</v>
      </c>
      <c r="F26" s="379">
        <v>13</v>
      </c>
      <c r="G26" s="380">
        <v>86.666666666666671</v>
      </c>
      <c r="H26" s="47">
        <v>2</v>
      </c>
      <c r="I26" s="378">
        <v>13.333333333333334</v>
      </c>
    </row>
    <row r="27" spans="1:9" s="203" customFormat="1" ht="21.95" customHeight="1" x14ac:dyDescent="0.25">
      <c r="A27" s="401" t="s">
        <v>38</v>
      </c>
      <c r="B27" s="379">
        <v>80</v>
      </c>
      <c r="C27" s="380">
        <v>70.909090909090907</v>
      </c>
      <c r="D27" s="47">
        <v>32</v>
      </c>
      <c r="E27" s="378">
        <v>29.09090909090909</v>
      </c>
      <c r="F27" s="379">
        <v>32</v>
      </c>
      <c r="G27" s="380">
        <v>81.578947368421055</v>
      </c>
      <c r="H27" s="47">
        <v>7</v>
      </c>
      <c r="I27" s="378">
        <v>18.421052631578949</v>
      </c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6" zoomScale="75" zoomScaleNormal="75" zoomScaleSheetLayoutView="80" workbookViewId="0">
      <selection activeCell="G29" sqref="G29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35" t="s">
        <v>80</v>
      </c>
      <c r="B1" s="435"/>
      <c r="C1" s="435"/>
      <c r="D1" s="435"/>
      <c r="E1" s="435"/>
      <c r="F1" s="435"/>
      <c r="G1" s="435"/>
    </row>
    <row r="2" spans="1:9" s="36" customFormat="1" ht="22.5" customHeight="1" x14ac:dyDescent="0.25">
      <c r="A2" s="456" t="s">
        <v>84</v>
      </c>
      <c r="B2" s="456"/>
      <c r="C2" s="456"/>
      <c r="D2" s="456"/>
      <c r="E2" s="456"/>
      <c r="F2" s="456"/>
      <c r="G2" s="456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19"/>
      <c r="B4" s="121" t="s">
        <v>263</v>
      </c>
      <c r="C4" s="121" t="s">
        <v>266</v>
      </c>
      <c r="D4" s="81" t="s">
        <v>52</v>
      </c>
      <c r="E4" s="170" t="s">
        <v>267</v>
      </c>
      <c r="F4" s="170" t="s">
        <v>268</v>
      </c>
      <c r="G4" s="81" t="s">
        <v>52</v>
      </c>
    </row>
    <row r="5" spans="1:9" s="58" customFormat="1" ht="31.5" customHeight="1" x14ac:dyDescent="0.25">
      <c r="A5" s="66" t="s">
        <v>85</v>
      </c>
      <c r="B5" s="69">
        <v>2543</v>
      </c>
      <c r="C5" s="69">
        <v>2165</v>
      </c>
      <c r="D5" s="223">
        <v>85.135666535587887</v>
      </c>
      <c r="E5" s="69">
        <v>571</v>
      </c>
      <c r="F5" s="69">
        <v>414</v>
      </c>
      <c r="G5" s="223">
        <v>72.504378283712782</v>
      </c>
      <c r="I5" s="70"/>
    </row>
    <row r="6" spans="1:9" ht="31.15" customHeight="1" x14ac:dyDescent="0.2">
      <c r="A6" s="45" t="s">
        <v>55</v>
      </c>
      <c r="B6" s="46">
        <v>493</v>
      </c>
      <c r="C6" s="47">
        <v>411</v>
      </c>
      <c r="D6" s="223">
        <v>83.367139959432052</v>
      </c>
      <c r="E6" s="46">
        <v>138</v>
      </c>
      <c r="F6" s="47">
        <v>87</v>
      </c>
      <c r="G6" s="223">
        <v>63.04347826086957</v>
      </c>
      <c r="H6" s="48"/>
    </row>
    <row r="7" spans="1:9" ht="31.15" customHeight="1" x14ac:dyDescent="0.2">
      <c r="A7" s="45" t="s">
        <v>56</v>
      </c>
      <c r="B7" s="46">
        <v>32</v>
      </c>
      <c r="C7" s="47">
        <v>32</v>
      </c>
      <c r="D7" s="223">
        <v>100</v>
      </c>
      <c r="E7" s="46">
        <v>8</v>
      </c>
      <c r="F7" s="47">
        <v>10</v>
      </c>
      <c r="G7" s="223">
        <v>125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215" t="s">
        <v>91</v>
      </c>
      <c r="E8" s="46">
        <v>0</v>
      </c>
      <c r="F8" s="47">
        <v>0</v>
      </c>
      <c r="G8" s="215" t="s">
        <v>91</v>
      </c>
      <c r="H8" s="48"/>
    </row>
    <row r="9" spans="1:9" ht="31.15" customHeight="1" x14ac:dyDescent="0.2">
      <c r="A9" s="45" t="s">
        <v>58</v>
      </c>
      <c r="B9" s="46">
        <v>40</v>
      </c>
      <c r="C9" s="47">
        <v>43</v>
      </c>
      <c r="D9" s="223">
        <v>107.5</v>
      </c>
      <c r="E9" s="46">
        <v>6</v>
      </c>
      <c r="F9" s="47">
        <v>22</v>
      </c>
      <c r="G9" s="223" t="s">
        <v>528</v>
      </c>
      <c r="H9" s="48"/>
    </row>
    <row r="10" spans="1:9" ht="31.15" customHeight="1" x14ac:dyDescent="0.2">
      <c r="A10" s="45" t="s">
        <v>59</v>
      </c>
      <c r="B10" s="46">
        <v>183</v>
      </c>
      <c r="C10" s="47">
        <v>109</v>
      </c>
      <c r="D10" s="223">
        <v>59.562841530054641</v>
      </c>
      <c r="E10" s="46">
        <v>36</v>
      </c>
      <c r="F10" s="47">
        <v>37</v>
      </c>
      <c r="G10" s="223">
        <v>102.77777777777777</v>
      </c>
      <c r="H10" s="48"/>
    </row>
    <row r="11" spans="1:9" ht="31.5" x14ac:dyDescent="0.2">
      <c r="A11" s="45" t="s">
        <v>60</v>
      </c>
      <c r="B11" s="46">
        <v>23</v>
      </c>
      <c r="C11" s="47">
        <v>17</v>
      </c>
      <c r="D11" s="223">
        <v>73.91304347826086</v>
      </c>
      <c r="E11" s="46">
        <v>5</v>
      </c>
      <c r="F11" s="47">
        <v>5</v>
      </c>
      <c r="G11" s="223">
        <v>100</v>
      </c>
      <c r="H11" s="48"/>
    </row>
    <row r="12" spans="1:9" ht="63" x14ac:dyDescent="0.2">
      <c r="A12" s="45" t="s">
        <v>61</v>
      </c>
      <c r="B12" s="46">
        <v>294</v>
      </c>
      <c r="C12" s="47">
        <v>239</v>
      </c>
      <c r="D12" s="223">
        <v>81.292517006802726</v>
      </c>
      <c r="E12" s="46">
        <v>86</v>
      </c>
      <c r="F12" s="47">
        <v>83</v>
      </c>
      <c r="G12" s="223">
        <v>96.511627906976756</v>
      </c>
      <c r="H12" s="48"/>
    </row>
    <row r="13" spans="1:9" ht="31.15" customHeight="1" x14ac:dyDescent="0.2">
      <c r="A13" s="45" t="s">
        <v>128</v>
      </c>
      <c r="B13" s="46">
        <v>8</v>
      </c>
      <c r="C13" s="47">
        <v>10</v>
      </c>
      <c r="D13" s="223">
        <v>125</v>
      </c>
      <c r="E13" s="46">
        <v>2</v>
      </c>
      <c r="F13" s="47">
        <v>3</v>
      </c>
      <c r="G13" s="223">
        <v>150</v>
      </c>
      <c r="H13" s="48"/>
    </row>
    <row r="14" spans="1:9" ht="31.5" x14ac:dyDescent="0.2">
      <c r="A14" s="45" t="s">
        <v>63</v>
      </c>
      <c r="B14" s="46">
        <v>11</v>
      </c>
      <c r="C14" s="47">
        <v>11</v>
      </c>
      <c r="D14" s="223">
        <v>100</v>
      </c>
      <c r="E14" s="46">
        <v>2</v>
      </c>
      <c r="F14" s="47">
        <v>3</v>
      </c>
      <c r="G14" s="223">
        <v>150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215" t="s">
        <v>91</v>
      </c>
      <c r="E15" s="46">
        <v>0</v>
      </c>
      <c r="F15" s="47">
        <v>0</v>
      </c>
      <c r="G15" s="215" t="s">
        <v>91</v>
      </c>
      <c r="H15" s="48"/>
    </row>
    <row r="16" spans="1:9" ht="31.5" x14ac:dyDescent="0.2">
      <c r="A16" s="45" t="s">
        <v>65</v>
      </c>
      <c r="B16" s="46">
        <v>35</v>
      </c>
      <c r="C16" s="47">
        <v>11</v>
      </c>
      <c r="D16" s="223">
        <v>31.428571428571427</v>
      </c>
      <c r="E16" s="46">
        <v>3</v>
      </c>
      <c r="F16" s="47">
        <v>2</v>
      </c>
      <c r="G16" s="223">
        <v>66.666666666666657</v>
      </c>
      <c r="H16" s="48"/>
    </row>
    <row r="17" spans="1:8" ht="31.5" x14ac:dyDescent="0.2">
      <c r="A17" s="45" t="s">
        <v>66</v>
      </c>
      <c r="B17" s="46">
        <v>9</v>
      </c>
      <c r="C17" s="47">
        <v>7</v>
      </c>
      <c r="D17" s="223">
        <v>77.777777777777786</v>
      </c>
      <c r="E17" s="46">
        <v>3</v>
      </c>
      <c r="F17" s="47">
        <v>0</v>
      </c>
      <c r="G17" s="223">
        <v>0</v>
      </c>
      <c r="H17" s="48"/>
    </row>
    <row r="18" spans="1:8" ht="31.5" x14ac:dyDescent="0.2">
      <c r="A18" s="45" t="s">
        <v>67</v>
      </c>
      <c r="B18" s="46">
        <v>63</v>
      </c>
      <c r="C18" s="47">
        <v>41</v>
      </c>
      <c r="D18" s="223">
        <v>65.079365079365076</v>
      </c>
      <c r="E18" s="46">
        <v>8</v>
      </c>
      <c r="F18" s="47">
        <v>8</v>
      </c>
      <c r="G18" s="223">
        <v>100</v>
      </c>
      <c r="H18" s="48"/>
    </row>
    <row r="19" spans="1:8" ht="31.5" x14ac:dyDescent="0.2">
      <c r="A19" s="45" t="s">
        <v>68</v>
      </c>
      <c r="B19" s="46">
        <v>664</v>
      </c>
      <c r="C19" s="47">
        <v>789</v>
      </c>
      <c r="D19" s="223">
        <v>118.82530120481927</v>
      </c>
      <c r="E19" s="46">
        <v>73</v>
      </c>
      <c r="F19" s="47">
        <v>57</v>
      </c>
      <c r="G19" s="223">
        <v>78.082191780821915</v>
      </c>
      <c r="H19" s="48"/>
    </row>
    <row r="20" spans="1:8" ht="31.15" customHeight="1" x14ac:dyDescent="0.2">
      <c r="A20" s="45" t="s">
        <v>69</v>
      </c>
      <c r="B20" s="46">
        <v>1</v>
      </c>
      <c r="C20" s="47">
        <v>18</v>
      </c>
      <c r="D20" s="223" t="s">
        <v>527</v>
      </c>
      <c r="E20" s="46">
        <v>0</v>
      </c>
      <c r="F20" s="47">
        <v>4</v>
      </c>
      <c r="G20" s="215" t="s">
        <v>91</v>
      </c>
      <c r="H20" s="48"/>
    </row>
    <row r="21" spans="1:8" ht="31.5" x14ac:dyDescent="0.2">
      <c r="A21" s="45" t="s">
        <v>70</v>
      </c>
      <c r="B21" s="46">
        <v>56</v>
      </c>
      <c r="C21" s="47">
        <v>47</v>
      </c>
      <c r="D21" s="223">
        <v>83.928571428571431</v>
      </c>
      <c r="E21" s="46">
        <v>13</v>
      </c>
      <c r="F21" s="47">
        <v>10</v>
      </c>
      <c r="G21" s="223">
        <v>76.923076923076934</v>
      </c>
      <c r="H21" s="48"/>
    </row>
    <row r="22" spans="1:8" ht="31.5" x14ac:dyDescent="0.2">
      <c r="A22" s="45" t="s">
        <v>71</v>
      </c>
      <c r="B22" s="46">
        <v>12</v>
      </c>
      <c r="C22" s="47">
        <v>4</v>
      </c>
      <c r="D22" s="223">
        <v>33.333333333333329</v>
      </c>
      <c r="E22" s="46">
        <v>1</v>
      </c>
      <c r="F22" s="47">
        <v>2</v>
      </c>
      <c r="G22" s="223" t="s">
        <v>526</v>
      </c>
      <c r="H22" s="48"/>
    </row>
    <row r="23" spans="1:8" ht="31.15" customHeight="1" x14ac:dyDescent="0.2">
      <c r="A23" s="45" t="s">
        <v>72</v>
      </c>
      <c r="B23" s="46">
        <v>12</v>
      </c>
      <c r="C23" s="47">
        <v>5</v>
      </c>
      <c r="D23" s="223">
        <v>41.666666666666671</v>
      </c>
      <c r="E23" s="46">
        <v>1</v>
      </c>
      <c r="F23" s="47">
        <v>2</v>
      </c>
      <c r="G23" s="223" t="s">
        <v>526</v>
      </c>
      <c r="H23" s="48"/>
    </row>
    <row r="24" spans="1:8" ht="31.5" x14ac:dyDescent="0.2">
      <c r="A24" s="45" t="s">
        <v>73</v>
      </c>
      <c r="B24" s="46">
        <v>51</v>
      </c>
      <c r="C24" s="47">
        <v>54</v>
      </c>
      <c r="D24" s="223">
        <v>105.88235294117648</v>
      </c>
      <c r="E24" s="46">
        <v>27</v>
      </c>
      <c r="F24" s="47">
        <v>12</v>
      </c>
      <c r="G24" s="223">
        <v>44.444444444444443</v>
      </c>
      <c r="H24" s="48"/>
    </row>
    <row r="25" spans="1:8" ht="31.5" x14ac:dyDescent="0.2">
      <c r="A25" s="45" t="s">
        <v>74</v>
      </c>
      <c r="B25" s="46">
        <v>420</v>
      </c>
      <c r="C25" s="47">
        <v>237</v>
      </c>
      <c r="D25" s="223">
        <v>56.428571428571431</v>
      </c>
      <c r="E25" s="46">
        <v>135</v>
      </c>
      <c r="F25" s="47">
        <v>48</v>
      </c>
      <c r="G25" s="223">
        <v>35.555555555555557</v>
      </c>
    </row>
    <row r="26" spans="1:8" ht="31.15" customHeight="1" x14ac:dyDescent="0.2">
      <c r="A26" s="45" t="s">
        <v>75</v>
      </c>
      <c r="B26" s="46">
        <v>2</v>
      </c>
      <c r="C26" s="47">
        <v>4</v>
      </c>
      <c r="D26" s="223" t="s">
        <v>526</v>
      </c>
      <c r="E26" s="46">
        <v>0</v>
      </c>
      <c r="F26" s="47">
        <v>0</v>
      </c>
      <c r="G26" s="215" t="s">
        <v>91</v>
      </c>
    </row>
    <row r="27" spans="1:8" ht="31.15" customHeight="1" x14ac:dyDescent="0.2">
      <c r="A27" s="45" t="s">
        <v>76</v>
      </c>
      <c r="B27" s="46">
        <v>54</v>
      </c>
      <c r="C27" s="47">
        <v>43</v>
      </c>
      <c r="D27" s="223">
        <v>79.629629629629633</v>
      </c>
      <c r="E27" s="46">
        <v>15</v>
      </c>
      <c r="F27" s="47">
        <v>13</v>
      </c>
      <c r="G27" s="223">
        <v>86.666666666666671</v>
      </c>
    </row>
    <row r="28" spans="1:8" ht="31.15" customHeight="1" x14ac:dyDescent="0.2">
      <c r="A28" s="45" t="s">
        <v>77</v>
      </c>
      <c r="B28" s="46">
        <v>8</v>
      </c>
      <c r="C28" s="47">
        <v>7</v>
      </c>
      <c r="D28" s="223">
        <v>87.5</v>
      </c>
      <c r="E28" s="46">
        <v>2</v>
      </c>
      <c r="F28" s="47">
        <v>2</v>
      </c>
      <c r="G28" s="223">
        <v>100</v>
      </c>
    </row>
    <row r="29" spans="1:8" ht="31.15" customHeight="1" x14ac:dyDescent="0.2">
      <c r="A29" s="45" t="s">
        <v>130</v>
      </c>
      <c r="B29" s="46">
        <v>72</v>
      </c>
      <c r="C29" s="47">
        <v>26</v>
      </c>
      <c r="D29" s="223">
        <v>36.111111111111107</v>
      </c>
      <c r="E29" s="46">
        <v>7</v>
      </c>
      <c r="F29" s="47">
        <v>4</v>
      </c>
      <c r="G29" s="223">
        <v>57.142857142857139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6" sqref="B6"/>
    </sheetView>
  </sheetViews>
  <sheetFormatPr defaultRowHeight="15" x14ac:dyDescent="0.25"/>
  <cols>
    <col min="1" max="1" width="54.5703125" style="77" customWidth="1"/>
    <col min="2" max="2" width="10.7109375" style="123" customWidth="1"/>
    <col min="3" max="3" width="13" style="123" customWidth="1"/>
    <col min="4" max="4" width="9.5703125" style="123" customWidth="1"/>
    <col min="5" max="5" width="12.5703125" style="123" customWidth="1"/>
    <col min="6" max="6" width="8.28515625" style="123" customWidth="1"/>
    <col min="7" max="7" width="12.7109375" style="123" customWidth="1"/>
    <col min="8" max="8" width="9.5703125" style="123" customWidth="1"/>
    <col min="9" max="9" width="12.140625" style="123" customWidth="1"/>
  </cols>
  <sheetData>
    <row r="1" spans="1:11" s="36" customFormat="1" ht="22.5" x14ac:dyDescent="0.3">
      <c r="A1" s="435" t="s">
        <v>131</v>
      </c>
      <c r="B1" s="435"/>
      <c r="C1" s="435"/>
      <c r="D1" s="435"/>
      <c r="E1" s="435"/>
      <c r="F1" s="435"/>
      <c r="G1" s="435"/>
      <c r="H1" s="435"/>
      <c r="I1" s="435"/>
      <c r="J1" s="263"/>
      <c r="K1" s="263"/>
    </row>
    <row r="2" spans="1:11" s="36" customFormat="1" ht="19.5" customHeight="1" x14ac:dyDescent="0.3">
      <c r="A2" s="454" t="s">
        <v>84</v>
      </c>
      <c r="B2" s="454"/>
      <c r="C2" s="454"/>
      <c r="D2" s="454"/>
      <c r="E2" s="454"/>
      <c r="F2" s="454"/>
      <c r="G2" s="454"/>
      <c r="H2" s="454"/>
      <c r="I2" s="454"/>
      <c r="J2" s="180"/>
      <c r="K2" s="180"/>
    </row>
    <row r="3" spans="1:11" s="208" customFormat="1" ht="20.25" customHeight="1" x14ac:dyDescent="0.2">
      <c r="A3" s="163"/>
      <c r="B3" s="207"/>
      <c r="C3" s="207"/>
      <c r="D3" s="207"/>
      <c r="E3" s="207"/>
      <c r="F3" s="207"/>
      <c r="G3" s="207"/>
      <c r="H3" s="207"/>
      <c r="I3" s="181" t="s">
        <v>107</v>
      </c>
    </row>
    <row r="4" spans="1:11" s="203" customFormat="1" ht="18.75" x14ac:dyDescent="0.25">
      <c r="A4" s="464"/>
      <c r="B4" s="458" t="s">
        <v>266</v>
      </c>
      <c r="C4" s="459"/>
      <c r="D4" s="459"/>
      <c r="E4" s="460"/>
      <c r="F4" s="461" t="s">
        <v>276</v>
      </c>
      <c r="G4" s="462"/>
      <c r="H4" s="462"/>
      <c r="I4" s="463"/>
    </row>
    <row r="5" spans="1:11" s="203" customFormat="1" ht="78.75" x14ac:dyDescent="0.25">
      <c r="A5" s="464"/>
      <c r="B5" s="289" t="s">
        <v>132</v>
      </c>
      <c r="C5" s="289" t="s">
        <v>133</v>
      </c>
      <c r="D5" s="289" t="s">
        <v>134</v>
      </c>
      <c r="E5" s="289" t="s">
        <v>133</v>
      </c>
      <c r="F5" s="289" t="s">
        <v>132</v>
      </c>
      <c r="G5" s="289" t="s">
        <v>133</v>
      </c>
      <c r="H5" s="289" t="s">
        <v>134</v>
      </c>
      <c r="I5" s="289" t="s">
        <v>133</v>
      </c>
    </row>
    <row r="6" spans="1:11" ht="18.75" x14ac:dyDescent="0.25">
      <c r="A6" s="389" t="s">
        <v>85</v>
      </c>
      <c r="B6" s="174">
        <v>1183</v>
      </c>
      <c r="C6" s="374">
        <v>54.64203233256351</v>
      </c>
      <c r="D6" s="174">
        <v>982</v>
      </c>
      <c r="E6" s="375">
        <v>45.35796766743649</v>
      </c>
      <c r="F6" s="174">
        <v>289</v>
      </c>
      <c r="G6" s="374">
        <v>69.806763285024161</v>
      </c>
      <c r="H6" s="174">
        <v>125</v>
      </c>
      <c r="I6" s="375">
        <v>30.193236714975846</v>
      </c>
    </row>
    <row r="7" spans="1:11" ht="15.75" x14ac:dyDescent="0.25">
      <c r="A7" s="390" t="s">
        <v>55</v>
      </c>
      <c r="B7" s="387">
        <v>267</v>
      </c>
      <c r="C7" s="388">
        <v>64.96350364963503</v>
      </c>
      <c r="D7" s="376">
        <v>144</v>
      </c>
      <c r="E7" s="377">
        <v>35.036496350364963</v>
      </c>
      <c r="F7" s="387">
        <v>68</v>
      </c>
      <c r="G7" s="388">
        <v>78.160919540229884</v>
      </c>
      <c r="H7" s="376">
        <v>19</v>
      </c>
      <c r="I7" s="377">
        <v>21.839080459770116</v>
      </c>
    </row>
    <row r="8" spans="1:11" ht="15.75" x14ac:dyDescent="0.25">
      <c r="A8" s="390" t="s">
        <v>56</v>
      </c>
      <c r="B8" s="379">
        <v>18</v>
      </c>
      <c r="C8" s="380">
        <v>56.25</v>
      </c>
      <c r="D8" s="376">
        <v>14</v>
      </c>
      <c r="E8" s="378">
        <v>43.75</v>
      </c>
      <c r="F8" s="379">
        <v>5</v>
      </c>
      <c r="G8" s="380">
        <v>50</v>
      </c>
      <c r="H8" s="376">
        <v>5</v>
      </c>
      <c r="I8" s="378">
        <v>50</v>
      </c>
    </row>
    <row r="9" spans="1:11" ht="18.75" x14ac:dyDescent="0.25">
      <c r="A9" s="390" t="s">
        <v>57</v>
      </c>
      <c r="B9" s="379">
        <v>0</v>
      </c>
      <c r="C9" s="215" t="s">
        <v>91</v>
      </c>
      <c r="D9" s="376">
        <v>0</v>
      </c>
      <c r="E9" s="215" t="s">
        <v>91</v>
      </c>
      <c r="F9" s="379">
        <v>0</v>
      </c>
      <c r="G9" s="215" t="s">
        <v>91</v>
      </c>
      <c r="H9" s="376">
        <v>0</v>
      </c>
      <c r="I9" s="215" t="s">
        <v>91</v>
      </c>
    </row>
    <row r="10" spans="1:11" ht="15.75" x14ac:dyDescent="0.25">
      <c r="A10" s="390" t="s">
        <v>58</v>
      </c>
      <c r="B10" s="379">
        <v>36</v>
      </c>
      <c r="C10" s="380">
        <v>83.720930232558146</v>
      </c>
      <c r="D10" s="376">
        <v>7</v>
      </c>
      <c r="E10" s="378">
        <v>16.279069767441861</v>
      </c>
      <c r="F10" s="379">
        <v>20</v>
      </c>
      <c r="G10" s="380">
        <v>90.909090909090907</v>
      </c>
      <c r="H10" s="376">
        <v>2</v>
      </c>
      <c r="I10" s="378">
        <v>9.0909090909090917</v>
      </c>
    </row>
    <row r="11" spans="1:11" ht="15.75" x14ac:dyDescent="0.25">
      <c r="A11" s="390" t="s">
        <v>59</v>
      </c>
      <c r="B11" s="379">
        <v>99</v>
      </c>
      <c r="C11" s="380">
        <v>90.825688073394502</v>
      </c>
      <c r="D11" s="376">
        <v>10</v>
      </c>
      <c r="E11" s="378">
        <v>9.1743119266055047</v>
      </c>
      <c r="F11" s="379">
        <v>35</v>
      </c>
      <c r="G11" s="380">
        <v>94.594594594594597</v>
      </c>
      <c r="H11" s="376">
        <v>2</v>
      </c>
      <c r="I11" s="378">
        <v>5.4054054054054053</v>
      </c>
    </row>
    <row r="12" spans="1:11" ht="31.5" x14ac:dyDescent="0.25">
      <c r="A12" s="390" t="s">
        <v>60</v>
      </c>
      <c r="B12" s="379">
        <v>17</v>
      </c>
      <c r="C12" s="380">
        <v>100</v>
      </c>
      <c r="D12" s="376">
        <v>0</v>
      </c>
      <c r="E12" s="378">
        <v>0</v>
      </c>
      <c r="F12" s="379">
        <v>5</v>
      </c>
      <c r="G12" s="380">
        <v>100</v>
      </c>
      <c r="H12" s="376">
        <v>0</v>
      </c>
      <c r="I12" s="378">
        <v>0</v>
      </c>
    </row>
    <row r="13" spans="1:11" ht="63" x14ac:dyDescent="0.25">
      <c r="A13" s="390" t="s">
        <v>61</v>
      </c>
      <c r="B13" s="379">
        <v>117</v>
      </c>
      <c r="C13" s="380">
        <v>48.953974895397486</v>
      </c>
      <c r="D13" s="376">
        <v>122</v>
      </c>
      <c r="E13" s="378">
        <v>51.046025104602514</v>
      </c>
      <c r="F13" s="379">
        <v>47</v>
      </c>
      <c r="G13" s="380">
        <v>56.626506024096386</v>
      </c>
      <c r="H13" s="376">
        <v>36</v>
      </c>
      <c r="I13" s="378">
        <v>43.373493975903614</v>
      </c>
    </row>
    <row r="14" spans="1:11" ht="15.75" x14ac:dyDescent="0.25">
      <c r="A14" s="390" t="s">
        <v>62</v>
      </c>
      <c r="B14" s="379">
        <v>5</v>
      </c>
      <c r="C14" s="380">
        <v>50</v>
      </c>
      <c r="D14" s="376">
        <v>5</v>
      </c>
      <c r="E14" s="378">
        <v>50</v>
      </c>
      <c r="F14" s="379">
        <v>2</v>
      </c>
      <c r="G14" s="380">
        <v>66.666666666666671</v>
      </c>
      <c r="H14" s="376">
        <v>1</v>
      </c>
      <c r="I14" s="378">
        <v>33.333333333333336</v>
      </c>
    </row>
    <row r="15" spans="1:11" ht="31.5" x14ac:dyDescent="0.25">
      <c r="A15" s="390" t="s">
        <v>63</v>
      </c>
      <c r="B15" s="379">
        <v>6</v>
      </c>
      <c r="C15" s="380">
        <v>54.545454545454547</v>
      </c>
      <c r="D15" s="376">
        <v>5</v>
      </c>
      <c r="E15" s="378">
        <v>45.454545454545453</v>
      </c>
      <c r="F15" s="379">
        <v>2</v>
      </c>
      <c r="G15" s="380">
        <v>66.666666666666671</v>
      </c>
      <c r="H15" s="376">
        <v>1</v>
      </c>
      <c r="I15" s="378">
        <v>33.333333333333336</v>
      </c>
    </row>
    <row r="16" spans="1:11" ht="18.75" x14ac:dyDescent="0.25">
      <c r="A16" s="390" t="s">
        <v>64</v>
      </c>
      <c r="B16" s="379">
        <v>0</v>
      </c>
      <c r="C16" s="215" t="s">
        <v>91</v>
      </c>
      <c r="D16" s="376">
        <v>0</v>
      </c>
      <c r="E16" s="215" t="s">
        <v>91</v>
      </c>
      <c r="F16" s="379">
        <v>0</v>
      </c>
      <c r="G16" s="215" t="s">
        <v>91</v>
      </c>
      <c r="H16" s="376">
        <v>0</v>
      </c>
      <c r="I16" s="215" t="s">
        <v>91</v>
      </c>
    </row>
    <row r="17" spans="1:9" ht="15.75" x14ac:dyDescent="0.25">
      <c r="A17" s="390" t="s">
        <v>65</v>
      </c>
      <c r="B17" s="379">
        <v>3</v>
      </c>
      <c r="C17" s="380">
        <v>27.272727272727273</v>
      </c>
      <c r="D17" s="376">
        <v>8</v>
      </c>
      <c r="E17" s="378">
        <v>72.727272727272734</v>
      </c>
      <c r="F17" s="379">
        <v>2</v>
      </c>
      <c r="G17" s="380">
        <v>100</v>
      </c>
      <c r="H17" s="376">
        <v>0</v>
      </c>
      <c r="I17" s="378">
        <v>0</v>
      </c>
    </row>
    <row r="18" spans="1:9" ht="31.5" x14ac:dyDescent="0.25">
      <c r="A18" s="390" t="s">
        <v>66</v>
      </c>
      <c r="B18" s="379">
        <v>3</v>
      </c>
      <c r="C18" s="380">
        <v>42.857142857142854</v>
      </c>
      <c r="D18" s="376">
        <v>4</v>
      </c>
      <c r="E18" s="378">
        <v>57.142857142857146</v>
      </c>
      <c r="F18" s="379">
        <v>0</v>
      </c>
      <c r="G18" s="215" t="s">
        <v>91</v>
      </c>
      <c r="H18" s="376">
        <v>0</v>
      </c>
      <c r="I18" s="215" t="s">
        <v>91</v>
      </c>
    </row>
    <row r="19" spans="1:9" ht="15.75" x14ac:dyDescent="0.25">
      <c r="A19" s="390" t="s">
        <v>67</v>
      </c>
      <c r="B19" s="379">
        <v>21</v>
      </c>
      <c r="C19" s="380">
        <v>51.219512195121951</v>
      </c>
      <c r="D19" s="376">
        <v>20</v>
      </c>
      <c r="E19" s="378">
        <v>48.780487804878049</v>
      </c>
      <c r="F19" s="379">
        <v>4</v>
      </c>
      <c r="G19" s="380">
        <v>50</v>
      </c>
      <c r="H19" s="376">
        <v>4</v>
      </c>
      <c r="I19" s="378">
        <v>50</v>
      </c>
    </row>
    <row r="20" spans="1:9" ht="31.5" x14ac:dyDescent="0.25">
      <c r="A20" s="390" t="s">
        <v>68</v>
      </c>
      <c r="B20" s="379">
        <v>355</v>
      </c>
      <c r="C20" s="380">
        <v>44.9936628643853</v>
      </c>
      <c r="D20" s="376">
        <v>434</v>
      </c>
      <c r="E20" s="378">
        <v>55.0063371356147</v>
      </c>
      <c r="F20" s="379">
        <v>38</v>
      </c>
      <c r="G20" s="380">
        <v>66.666666666666671</v>
      </c>
      <c r="H20" s="376">
        <v>19</v>
      </c>
      <c r="I20" s="378">
        <v>33.333333333333336</v>
      </c>
    </row>
    <row r="21" spans="1:9" ht="15.75" x14ac:dyDescent="0.25">
      <c r="A21" s="390" t="s">
        <v>69</v>
      </c>
      <c r="B21" s="379">
        <v>8</v>
      </c>
      <c r="C21" s="380">
        <v>44.444444444444443</v>
      </c>
      <c r="D21" s="376">
        <v>10</v>
      </c>
      <c r="E21" s="378">
        <v>55.555555555555557</v>
      </c>
      <c r="F21" s="379">
        <v>2</v>
      </c>
      <c r="G21" s="380">
        <v>50</v>
      </c>
      <c r="H21" s="376">
        <v>2</v>
      </c>
      <c r="I21" s="378">
        <v>50</v>
      </c>
    </row>
    <row r="22" spans="1:9" ht="31.5" x14ac:dyDescent="0.25">
      <c r="A22" s="390" t="s">
        <v>70</v>
      </c>
      <c r="B22" s="379">
        <v>20</v>
      </c>
      <c r="C22" s="380">
        <v>42.553191489361701</v>
      </c>
      <c r="D22" s="376">
        <v>27</v>
      </c>
      <c r="E22" s="378">
        <v>57.446808510638299</v>
      </c>
      <c r="F22" s="379">
        <v>2</v>
      </c>
      <c r="G22" s="380">
        <v>20</v>
      </c>
      <c r="H22" s="376">
        <v>8</v>
      </c>
      <c r="I22" s="378">
        <v>80</v>
      </c>
    </row>
    <row r="23" spans="1:9" ht="31.5" x14ac:dyDescent="0.25">
      <c r="A23" s="390" t="s">
        <v>71</v>
      </c>
      <c r="B23" s="379">
        <v>2</v>
      </c>
      <c r="C23" s="380">
        <v>50</v>
      </c>
      <c r="D23" s="376">
        <v>2</v>
      </c>
      <c r="E23" s="378">
        <v>50</v>
      </c>
      <c r="F23" s="379">
        <v>2</v>
      </c>
      <c r="G23" s="380">
        <v>100</v>
      </c>
      <c r="H23" s="376">
        <v>0</v>
      </c>
      <c r="I23" s="378">
        <v>0</v>
      </c>
    </row>
    <row r="24" spans="1:9" ht="15.75" x14ac:dyDescent="0.25">
      <c r="A24" s="390" t="s">
        <v>201</v>
      </c>
      <c r="B24" s="379">
        <v>2</v>
      </c>
      <c r="C24" s="380">
        <v>40</v>
      </c>
      <c r="D24" s="376">
        <v>3</v>
      </c>
      <c r="E24" s="378">
        <v>60</v>
      </c>
      <c r="F24" s="379">
        <v>1</v>
      </c>
      <c r="G24" s="380">
        <v>50</v>
      </c>
      <c r="H24" s="376">
        <v>1</v>
      </c>
      <c r="I24" s="378">
        <v>50</v>
      </c>
    </row>
    <row r="25" spans="1:9" ht="15.75" x14ac:dyDescent="0.25">
      <c r="A25" s="390" t="s">
        <v>73</v>
      </c>
      <c r="B25" s="379">
        <v>21</v>
      </c>
      <c r="C25" s="380">
        <v>38.888888888888886</v>
      </c>
      <c r="D25" s="376">
        <v>33</v>
      </c>
      <c r="E25" s="378">
        <v>61.111111111111114</v>
      </c>
      <c r="F25" s="379">
        <v>6</v>
      </c>
      <c r="G25" s="380">
        <v>50</v>
      </c>
      <c r="H25" s="376">
        <v>6</v>
      </c>
      <c r="I25" s="378">
        <v>50</v>
      </c>
    </row>
    <row r="26" spans="1:9" ht="31.5" x14ac:dyDescent="0.25">
      <c r="A26" s="390" t="s">
        <v>74</v>
      </c>
      <c r="B26" s="379">
        <v>149</v>
      </c>
      <c r="C26" s="380">
        <v>62.869198312236286</v>
      </c>
      <c r="D26" s="376">
        <v>88</v>
      </c>
      <c r="E26" s="378">
        <v>37.130801687763714</v>
      </c>
      <c r="F26" s="379">
        <v>33</v>
      </c>
      <c r="G26" s="380">
        <v>68.75</v>
      </c>
      <c r="H26" s="376">
        <v>15</v>
      </c>
      <c r="I26" s="378">
        <v>31.25</v>
      </c>
    </row>
    <row r="27" spans="1:9" ht="18.75" x14ac:dyDescent="0.25">
      <c r="A27" s="390" t="s">
        <v>75</v>
      </c>
      <c r="B27" s="379">
        <v>3</v>
      </c>
      <c r="C27" s="380">
        <v>75</v>
      </c>
      <c r="D27" s="376">
        <v>1</v>
      </c>
      <c r="E27" s="378">
        <v>25</v>
      </c>
      <c r="F27" s="379">
        <v>0</v>
      </c>
      <c r="G27" s="215" t="s">
        <v>91</v>
      </c>
      <c r="H27" s="376">
        <v>0</v>
      </c>
      <c r="I27" s="215" t="s">
        <v>91</v>
      </c>
    </row>
    <row r="28" spans="1:9" ht="15.75" x14ac:dyDescent="0.25">
      <c r="A28" s="390" t="s">
        <v>76</v>
      </c>
      <c r="B28" s="379">
        <v>22</v>
      </c>
      <c r="C28" s="380">
        <v>51.162790697674417</v>
      </c>
      <c r="D28" s="376">
        <v>21</v>
      </c>
      <c r="E28" s="378">
        <v>48.837209302325583</v>
      </c>
      <c r="F28" s="379">
        <v>11</v>
      </c>
      <c r="G28" s="380">
        <v>84.615384615384613</v>
      </c>
      <c r="H28" s="376">
        <v>2</v>
      </c>
      <c r="I28" s="378">
        <v>15.384615384615385</v>
      </c>
    </row>
    <row r="29" spans="1:9" ht="15.75" x14ac:dyDescent="0.25">
      <c r="A29" s="390" t="s">
        <v>77</v>
      </c>
      <c r="B29" s="379">
        <v>4</v>
      </c>
      <c r="C29" s="380">
        <v>57.142857142857146</v>
      </c>
      <c r="D29" s="376">
        <v>3</v>
      </c>
      <c r="E29" s="378">
        <v>42.857142857142854</v>
      </c>
      <c r="F29" s="379">
        <v>1</v>
      </c>
      <c r="G29" s="380">
        <v>50</v>
      </c>
      <c r="H29" s="376">
        <v>1</v>
      </c>
      <c r="I29" s="378">
        <v>50</v>
      </c>
    </row>
    <row r="30" spans="1:9" ht="15.75" x14ac:dyDescent="0.25">
      <c r="A30" s="390" t="s">
        <v>130</v>
      </c>
      <c r="B30" s="379">
        <v>5</v>
      </c>
      <c r="C30" s="380">
        <v>19.23076923076923</v>
      </c>
      <c r="D30" s="376">
        <v>21</v>
      </c>
      <c r="E30" s="378">
        <v>80.769230769230774</v>
      </c>
      <c r="F30" s="379">
        <v>3</v>
      </c>
      <c r="G30" s="380">
        <v>75</v>
      </c>
      <c r="H30" s="376">
        <v>1</v>
      </c>
      <c r="I30" s="378">
        <v>25</v>
      </c>
    </row>
    <row r="31" spans="1:9" x14ac:dyDescent="0.25">
      <c r="B31" s="366"/>
      <c r="D31" s="366"/>
      <c r="F31" s="366"/>
      <c r="H31" s="366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57" sqref="D57"/>
    </sheetView>
  </sheetViews>
  <sheetFormatPr defaultRowHeight="15.75" x14ac:dyDescent="0.25"/>
  <cols>
    <col min="1" max="1" width="3.140625" style="88" customWidth="1"/>
    <col min="2" max="2" width="42" style="101" customWidth="1"/>
    <col min="3" max="3" width="25.140625" style="89" customWidth="1"/>
    <col min="4" max="4" width="26.42578125" style="89" customWidth="1"/>
  </cols>
  <sheetData>
    <row r="1" spans="1:4" s="203" customFormat="1" ht="44.25" customHeight="1" x14ac:dyDescent="0.25">
      <c r="A1" s="438" t="s">
        <v>135</v>
      </c>
      <c r="B1" s="438"/>
      <c r="C1" s="438"/>
      <c r="D1" s="438"/>
    </row>
    <row r="2" spans="1:4" s="203" customFormat="1" ht="20.25" x14ac:dyDescent="0.25">
      <c r="A2" s="88"/>
      <c r="B2" s="438" t="s">
        <v>95</v>
      </c>
      <c r="C2" s="438"/>
      <c r="D2" s="438"/>
    </row>
    <row r="3" spans="1:4" s="203" customFormat="1" x14ac:dyDescent="0.25">
      <c r="A3" s="88"/>
      <c r="B3" s="101"/>
      <c r="C3" s="89"/>
      <c r="D3" s="89"/>
    </row>
    <row r="4" spans="1:4" s="203" customFormat="1" x14ac:dyDescent="0.25">
      <c r="A4" s="405"/>
      <c r="B4" s="274" t="s">
        <v>212</v>
      </c>
      <c r="C4" s="403" t="s">
        <v>266</v>
      </c>
      <c r="D4" s="404" t="s">
        <v>276</v>
      </c>
    </row>
    <row r="5" spans="1:4" ht="31.5" x14ac:dyDescent="0.25">
      <c r="A5" s="91">
        <v>1</v>
      </c>
      <c r="B5" s="273" t="s">
        <v>137</v>
      </c>
      <c r="C5" s="272">
        <v>1819</v>
      </c>
      <c r="D5" s="272">
        <v>345</v>
      </c>
    </row>
    <row r="6" spans="1:4" ht="31.5" x14ac:dyDescent="0.25">
      <c r="A6" s="91">
        <v>2</v>
      </c>
      <c r="B6" s="273" t="s">
        <v>157</v>
      </c>
      <c r="C6" s="272">
        <v>701</v>
      </c>
      <c r="D6" s="272">
        <v>47</v>
      </c>
    </row>
    <row r="7" spans="1:4" ht="47.25" x14ac:dyDescent="0.25">
      <c r="A7" s="91">
        <v>3</v>
      </c>
      <c r="B7" s="273" t="s">
        <v>136</v>
      </c>
      <c r="C7" s="272">
        <v>636</v>
      </c>
      <c r="D7" s="272">
        <v>65</v>
      </c>
    </row>
    <row r="8" spans="1:4" ht="63" x14ac:dyDescent="0.25">
      <c r="A8" s="91">
        <v>4</v>
      </c>
      <c r="B8" s="273" t="s">
        <v>209</v>
      </c>
      <c r="C8" s="272">
        <v>626</v>
      </c>
      <c r="D8" s="272">
        <v>181</v>
      </c>
    </row>
    <row r="9" spans="1:4" ht="47.25" x14ac:dyDescent="0.25">
      <c r="A9" s="91">
        <v>5</v>
      </c>
      <c r="B9" s="273" t="s">
        <v>208</v>
      </c>
      <c r="C9" s="272">
        <v>463</v>
      </c>
      <c r="D9" s="272">
        <v>94</v>
      </c>
    </row>
    <row r="10" spans="1:4" x14ac:dyDescent="0.25">
      <c r="A10" s="91">
        <v>6</v>
      </c>
      <c r="B10" s="273" t="s">
        <v>138</v>
      </c>
      <c r="C10" s="272">
        <v>302</v>
      </c>
      <c r="D10" s="272">
        <v>50</v>
      </c>
    </row>
    <row r="11" spans="1:4" ht="31.5" x14ac:dyDescent="0.25">
      <c r="A11" s="91">
        <v>7</v>
      </c>
      <c r="B11" s="273" t="s">
        <v>140</v>
      </c>
      <c r="C11" s="272">
        <v>266</v>
      </c>
      <c r="D11" s="272">
        <v>83</v>
      </c>
    </row>
    <row r="12" spans="1:4" ht="31.5" x14ac:dyDescent="0.25">
      <c r="A12" s="91">
        <v>8</v>
      </c>
      <c r="B12" s="273" t="s">
        <v>172</v>
      </c>
      <c r="C12" s="272">
        <v>244</v>
      </c>
      <c r="D12" s="272">
        <v>73</v>
      </c>
    </row>
    <row r="13" spans="1:4" x14ac:dyDescent="0.25">
      <c r="A13" s="91">
        <v>9</v>
      </c>
      <c r="B13" s="273" t="s">
        <v>139</v>
      </c>
      <c r="C13" s="272">
        <v>243</v>
      </c>
      <c r="D13" s="272">
        <v>43</v>
      </c>
    </row>
    <row r="14" spans="1:4" ht="47.25" x14ac:dyDescent="0.25">
      <c r="A14" s="91">
        <v>10</v>
      </c>
      <c r="B14" s="273" t="s">
        <v>164</v>
      </c>
      <c r="C14" s="272">
        <v>236</v>
      </c>
      <c r="D14" s="272">
        <v>48</v>
      </c>
    </row>
    <row r="15" spans="1:4" ht="31.5" x14ac:dyDescent="0.25">
      <c r="A15" s="91">
        <v>11</v>
      </c>
      <c r="B15" s="273" t="s">
        <v>143</v>
      </c>
      <c r="C15" s="272">
        <v>233</v>
      </c>
      <c r="D15" s="272">
        <v>43</v>
      </c>
    </row>
    <row r="16" spans="1:4" ht="31.5" x14ac:dyDescent="0.25">
      <c r="A16" s="91">
        <v>12</v>
      </c>
      <c r="B16" s="273" t="s">
        <v>216</v>
      </c>
      <c r="C16" s="272">
        <v>220</v>
      </c>
      <c r="D16" s="272">
        <v>95</v>
      </c>
    </row>
    <row r="17" spans="1:4" x14ac:dyDescent="0.25">
      <c r="A17" s="91">
        <v>13</v>
      </c>
      <c r="B17" s="273" t="s">
        <v>146</v>
      </c>
      <c r="C17" s="272">
        <v>197</v>
      </c>
      <c r="D17" s="272">
        <v>61</v>
      </c>
    </row>
    <row r="18" spans="1:4" x14ac:dyDescent="0.25">
      <c r="A18" s="91">
        <v>14</v>
      </c>
      <c r="B18" s="273" t="s">
        <v>153</v>
      </c>
      <c r="C18" s="272">
        <v>184</v>
      </c>
      <c r="D18" s="272">
        <v>42</v>
      </c>
    </row>
    <row r="19" spans="1:4" ht="31.5" x14ac:dyDescent="0.25">
      <c r="A19" s="91">
        <v>15</v>
      </c>
      <c r="B19" s="273" t="s">
        <v>147</v>
      </c>
      <c r="C19" s="272">
        <v>167</v>
      </c>
      <c r="D19" s="272">
        <v>42</v>
      </c>
    </row>
    <row r="20" spans="1:4" x14ac:dyDescent="0.25">
      <c r="A20" s="91">
        <v>16</v>
      </c>
      <c r="B20" s="273" t="s">
        <v>160</v>
      </c>
      <c r="C20" s="272">
        <v>166</v>
      </c>
      <c r="D20" s="272">
        <v>64</v>
      </c>
    </row>
    <row r="21" spans="1:4" x14ac:dyDescent="0.25">
      <c r="A21" s="91">
        <v>17</v>
      </c>
      <c r="B21" s="273" t="s">
        <v>148</v>
      </c>
      <c r="C21" s="272">
        <v>162</v>
      </c>
      <c r="D21" s="272">
        <v>27</v>
      </c>
    </row>
    <row r="22" spans="1:4" x14ac:dyDescent="0.25">
      <c r="A22" s="91">
        <v>18</v>
      </c>
      <c r="B22" s="273" t="s">
        <v>142</v>
      </c>
      <c r="C22" s="272">
        <v>162</v>
      </c>
      <c r="D22" s="272">
        <v>39</v>
      </c>
    </row>
    <row r="23" spans="1:4" x14ac:dyDescent="0.25">
      <c r="A23" s="91">
        <v>19</v>
      </c>
      <c r="B23" s="273" t="s">
        <v>155</v>
      </c>
      <c r="C23" s="272">
        <v>160</v>
      </c>
      <c r="D23" s="272">
        <v>43</v>
      </c>
    </row>
    <row r="24" spans="1:4" ht="31.5" x14ac:dyDescent="0.25">
      <c r="A24" s="91">
        <v>20</v>
      </c>
      <c r="B24" s="273" t="s">
        <v>141</v>
      </c>
      <c r="C24" s="272">
        <v>157</v>
      </c>
      <c r="D24" s="272">
        <v>31</v>
      </c>
    </row>
    <row r="25" spans="1:4" ht="31.5" x14ac:dyDescent="0.25">
      <c r="A25" s="91">
        <v>21</v>
      </c>
      <c r="B25" s="273" t="s">
        <v>210</v>
      </c>
      <c r="C25" s="272">
        <v>135</v>
      </c>
      <c r="D25" s="272">
        <v>35</v>
      </c>
    </row>
    <row r="26" spans="1:4" ht="31.5" x14ac:dyDescent="0.25">
      <c r="A26" s="91">
        <v>22</v>
      </c>
      <c r="B26" s="273" t="s">
        <v>158</v>
      </c>
      <c r="C26" s="272">
        <v>134</v>
      </c>
      <c r="D26" s="272">
        <v>35</v>
      </c>
    </row>
    <row r="27" spans="1:4" x14ac:dyDescent="0.25">
      <c r="A27" s="91">
        <v>23</v>
      </c>
      <c r="B27" s="273" t="s">
        <v>159</v>
      </c>
      <c r="C27" s="272">
        <v>116</v>
      </c>
      <c r="D27" s="272">
        <v>26</v>
      </c>
    </row>
    <row r="28" spans="1:4" x14ac:dyDescent="0.25">
      <c r="A28" s="91">
        <v>24</v>
      </c>
      <c r="B28" s="273" t="s">
        <v>144</v>
      </c>
      <c r="C28" s="272">
        <v>114</v>
      </c>
      <c r="D28" s="272">
        <v>47</v>
      </c>
    </row>
    <row r="29" spans="1:4" x14ac:dyDescent="0.25">
      <c r="A29" s="91">
        <v>25</v>
      </c>
      <c r="B29" s="273" t="s">
        <v>150</v>
      </c>
      <c r="C29" s="272">
        <v>109</v>
      </c>
      <c r="D29" s="272">
        <v>30</v>
      </c>
    </row>
    <row r="30" spans="1:4" x14ac:dyDescent="0.25">
      <c r="A30" s="91">
        <v>26</v>
      </c>
      <c r="B30" s="273" t="s">
        <v>203</v>
      </c>
      <c r="C30" s="272">
        <v>107</v>
      </c>
      <c r="D30" s="272">
        <v>37</v>
      </c>
    </row>
    <row r="31" spans="1:4" ht="47.25" x14ac:dyDescent="0.25">
      <c r="A31" s="91">
        <v>27</v>
      </c>
      <c r="B31" s="273" t="s">
        <v>152</v>
      </c>
      <c r="C31" s="272">
        <v>101</v>
      </c>
      <c r="D31" s="272">
        <v>12</v>
      </c>
    </row>
    <row r="32" spans="1:4" ht="47.25" x14ac:dyDescent="0.25">
      <c r="A32" s="91">
        <v>28</v>
      </c>
      <c r="B32" s="273" t="s">
        <v>165</v>
      </c>
      <c r="C32" s="272">
        <v>99</v>
      </c>
      <c r="D32" s="272">
        <v>26</v>
      </c>
    </row>
    <row r="33" spans="1:4" ht="31.5" x14ac:dyDescent="0.25">
      <c r="A33" s="91">
        <v>29</v>
      </c>
      <c r="B33" s="273" t="s">
        <v>171</v>
      </c>
      <c r="C33" s="272">
        <v>97</v>
      </c>
      <c r="D33" s="272">
        <v>42</v>
      </c>
    </row>
    <row r="34" spans="1:4" x14ac:dyDescent="0.25">
      <c r="A34" s="91">
        <v>30</v>
      </c>
      <c r="B34" s="273" t="s">
        <v>162</v>
      </c>
      <c r="C34" s="272">
        <v>94</v>
      </c>
      <c r="D34" s="272">
        <v>20</v>
      </c>
    </row>
    <row r="35" spans="1:4" ht="31.5" x14ac:dyDescent="0.25">
      <c r="A35" s="91">
        <v>31</v>
      </c>
      <c r="B35" s="273" t="s">
        <v>161</v>
      </c>
      <c r="C35" s="272">
        <v>89</v>
      </c>
      <c r="D35" s="272">
        <v>15</v>
      </c>
    </row>
    <row r="36" spans="1:4" x14ac:dyDescent="0.25">
      <c r="A36" s="91">
        <v>32</v>
      </c>
      <c r="B36" s="273" t="s">
        <v>211</v>
      </c>
      <c r="C36" s="272">
        <v>88</v>
      </c>
      <c r="D36" s="272">
        <v>20</v>
      </c>
    </row>
    <row r="37" spans="1:4" x14ac:dyDescent="0.25">
      <c r="A37" s="91">
        <v>33</v>
      </c>
      <c r="B37" s="273" t="s">
        <v>166</v>
      </c>
      <c r="C37" s="272">
        <v>81</v>
      </c>
      <c r="D37" s="272">
        <v>31</v>
      </c>
    </row>
    <row r="38" spans="1:4" ht="31.5" x14ac:dyDescent="0.25">
      <c r="A38" s="91">
        <v>34</v>
      </c>
      <c r="B38" s="273" t="s">
        <v>206</v>
      </c>
      <c r="C38" s="272">
        <v>72</v>
      </c>
      <c r="D38" s="272">
        <v>16</v>
      </c>
    </row>
    <row r="39" spans="1:4" ht="47.25" x14ac:dyDescent="0.25">
      <c r="A39" s="91">
        <v>35</v>
      </c>
      <c r="B39" s="273" t="s">
        <v>149</v>
      </c>
      <c r="C39" s="272">
        <v>71</v>
      </c>
      <c r="D39" s="272">
        <v>19</v>
      </c>
    </row>
    <row r="40" spans="1:4" ht="31.5" x14ac:dyDescent="0.25">
      <c r="A40" s="91">
        <v>36</v>
      </c>
      <c r="B40" s="273" t="s">
        <v>163</v>
      </c>
      <c r="C40" s="272">
        <v>69</v>
      </c>
      <c r="D40" s="272">
        <v>14</v>
      </c>
    </row>
    <row r="41" spans="1:4" ht="31.5" x14ac:dyDescent="0.25">
      <c r="A41" s="91">
        <v>37</v>
      </c>
      <c r="B41" s="273" t="s">
        <v>167</v>
      </c>
      <c r="C41" s="272">
        <v>64</v>
      </c>
      <c r="D41" s="272">
        <v>12</v>
      </c>
    </row>
    <row r="42" spans="1:4" x14ac:dyDescent="0.25">
      <c r="A42" s="91">
        <v>38</v>
      </c>
      <c r="B42" s="273" t="s">
        <v>145</v>
      </c>
      <c r="C42" s="272">
        <v>64</v>
      </c>
      <c r="D42" s="272">
        <v>16</v>
      </c>
    </row>
    <row r="43" spans="1:4" ht="31.5" x14ac:dyDescent="0.25">
      <c r="A43" s="91">
        <v>39</v>
      </c>
      <c r="B43" s="273" t="s">
        <v>178</v>
      </c>
      <c r="C43" s="272">
        <v>61</v>
      </c>
      <c r="D43" s="272">
        <v>15</v>
      </c>
    </row>
    <row r="44" spans="1:4" x14ac:dyDescent="0.25">
      <c r="A44" s="91">
        <v>40</v>
      </c>
      <c r="B44" s="273" t="s">
        <v>202</v>
      </c>
      <c r="C44" s="272">
        <v>60</v>
      </c>
      <c r="D44" s="272">
        <v>5</v>
      </c>
    </row>
    <row r="45" spans="1:4" x14ac:dyDescent="0.25">
      <c r="A45" s="91">
        <v>41</v>
      </c>
      <c r="B45" s="273" t="s">
        <v>241</v>
      </c>
      <c r="C45" s="272">
        <v>60</v>
      </c>
      <c r="D45" s="272">
        <v>23</v>
      </c>
    </row>
    <row r="46" spans="1:4" x14ac:dyDescent="0.25">
      <c r="A46" s="91">
        <v>42</v>
      </c>
      <c r="B46" s="273" t="s">
        <v>243</v>
      </c>
      <c r="C46" s="272">
        <v>58</v>
      </c>
      <c r="D46" s="272">
        <v>12</v>
      </c>
    </row>
    <row r="47" spans="1:4" x14ac:dyDescent="0.25">
      <c r="A47" s="91">
        <v>43</v>
      </c>
      <c r="B47" s="273" t="s">
        <v>242</v>
      </c>
      <c r="C47" s="272">
        <v>53</v>
      </c>
      <c r="D47" s="272">
        <v>9</v>
      </c>
    </row>
    <row r="48" spans="1:4" x14ac:dyDescent="0.25">
      <c r="A48" s="91">
        <v>44</v>
      </c>
      <c r="B48" s="273" t="s">
        <v>173</v>
      </c>
      <c r="C48" s="272">
        <v>52</v>
      </c>
      <c r="D48" s="272">
        <v>17</v>
      </c>
    </row>
    <row r="49" spans="1:4" x14ac:dyDescent="0.25">
      <c r="A49" s="91">
        <v>45</v>
      </c>
      <c r="B49" s="273" t="s">
        <v>218</v>
      </c>
      <c r="C49" s="272">
        <v>51</v>
      </c>
      <c r="D49" s="272">
        <v>4</v>
      </c>
    </row>
    <row r="50" spans="1:4" x14ac:dyDescent="0.25">
      <c r="A50" s="91">
        <v>46</v>
      </c>
      <c r="B50" s="273" t="s">
        <v>151</v>
      </c>
      <c r="C50" s="272">
        <v>49</v>
      </c>
      <c r="D50" s="272">
        <v>7</v>
      </c>
    </row>
    <row r="51" spans="1:4" ht="31.5" x14ac:dyDescent="0.25">
      <c r="A51" s="91">
        <v>47</v>
      </c>
      <c r="B51" s="273" t="s">
        <v>168</v>
      </c>
      <c r="C51" s="272">
        <v>45</v>
      </c>
      <c r="D51" s="272">
        <v>17</v>
      </c>
    </row>
    <row r="52" spans="1:4" ht="31.5" x14ac:dyDescent="0.25">
      <c r="A52" s="91">
        <v>48</v>
      </c>
      <c r="B52" s="273" t="s">
        <v>156</v>
      </c>
      <c r="C52" s="272">
        <v>44</v>
      </c>
      <c r="D52" s="272">
        <v>15</v>
      </c>
    </row>
    <row r="53" spans="1:4" x14ac:dyDescent="0.25">
      <c r="A53" s="91">
        <v>49</v>
      </c>
      <c r="B53" s="273" t="s">
        <v>244</v>
      </c>
      <c r="C53" s="272">
        <v>43</v>
      </c>
      <c r="D53" s="272">
        <v>6</v>
      </c>
    </row>
    <row r="54" spans="1:4" x14ac:dyDescent="0.25">
      <c r="A54" s="91">
        <v>50</v>
      </c>
      <c r="B54" s="273" t="s">
        <v>207</v>
      </c>
      <c r="C54" s="272">
        <v>37</v>
      </c>
      <c r="D54" s="272">
        <v>4</v>
      </c>
    </row>
    <row r="55" spans="1:4" x14ac:dyDescent="0.25">
      <c r="C55" s="113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9" sqref="G9"/>
    </sheetView>
  </sheetViews>
  <sheetFormatPr defaultRowHeight="15.75" x14ac:dyDescent="0.25"/>
  <cols>
    <col min="1" max="1" width="3.140625" style="88" customWidth="1"/>
    <col min="2" max="2" width="44.28515625" style="101" customWidth="1"/>
    <col min="3" max="3" width="25.140625" style="89" customWidth="1"/>
    <col min="4" max="4" width="26.42578125" style="89" customWidth="1"/>
  </cols>
  <sheetData>
    <row r="1" spans="1:4" s="203" customFormat="1" ht="44.25" customHeight="1" x14ac:dyDescent="0.25">
      <c r="A1" s="438" t="s">
        <v>169</v>
      </c>
      <c r="B1" s="438"/>
      <c r="C1" s="438"/>
      <c r="D1" s="438"/>
    </row>
    <row r="2" spans="1:4" s="203" customFormat="1" ht="20.25" x14ac:dyDescent="0.25">
      <c r="A2" s="88"/>
      <c r="B2" s="438" t="s">
        <v>95</v>
      </c>
      <c r="C2" s="438"/>
      <c r="D2" s="438"/>
    </row>
    <row r="3" spans="1:4" s="203" customFormat="1" x14ac:dyDescent="0.25">
      <c r="A3" s="88"/>
      <c r="B3" s="101"/>
      <c r="C3" s="89"/>
      <c r="D3" s="89"/>
    </row>
    <row r="4" spans="1:4" s="203" customFormat="1" x14ac:dyDescent="0.25">
      <c r="A4" s="405"/>
      <c r="B4" s="274" t="s">
        <v>212</v>
      </c>
      <c r="C4" s="403" t="s">
        <v>266</v>
      </c>
      <c r="D4" s="404" t="s">
        <v>276</v>
      </c>
    </row>
    <row r="5" spans="1:4" ht="21.75" customHeight="1" x14ac:dyDescent="0.25">
      <c r="A5" s="91">
        <v>1</v>
      </c>
      <c r="B5" s="273" t="s">
        <v>137</v>
      </c>
      <c r="C5" s="272">
        <v>1107</v>
      </c>
      <c r="D5" s="272">
        <v>227</v>
      </c>
    </row>
    <row r="6" spans="1:4" ht="63" customHeight="1" x14ac:dyDescent="0.25">
      <c r="A6" s="91">
        <v>2</v>
      </c>
      <c r="B6" s="273" t="s">
        <v>209</v>
      </c>
      <c r="C6" s="272">
        <v>529</v>
      </c>
      <c r="D6" s="272">
        <v>161</v>
      </c>
    </row>
    <row r="7" spans="1:4" ht="41.25" customHeight="1" x14ac:dyDescent="0.25">
      <c r="A7" s="91">
        <v>3</v>
      </c>
      <c r="B7" s="273" t="s">
        <v>208</v>
      </c>
      <c r="C7" s="272">
        <v>372</v>
      </c>
      <c r="D7" s="272">
        <v>81</v>
      </c>
    </row>
    <row r="8" spans="1:4" ht="39" customHeight="1" x14ac:dyDescent="0.25">
      <c r="A8" s="91">
        <v>4</v>
      </c>
      <c r="B8" s="273" t="s">
        <v>157</v>
      </c>
      <c r="C8" s="272">
        <v>340</v>
      </c>
      <c r="D8" s="272">
        <v>36</v>
      </c>
    </row>
    <row r="9" spans="1:4" x14ac:dyDescent="0.25">
      <c r="A9" s="91">
        <v>5</v>
      </c>
      <c r="B9" s="273" t="s">
        <v>138</v>
      </c>
      <c r="C9" s="272">
        <v>248</v>
      </c>
      <c r="D9" s="272">
        <v>42</v>
      </c>
    </row>
    <row r="10" spans="1:4" ht="31.5" x14ac:dyDescent="0.25">
      <c r="A10" s="91">
        <v>6</v>
      </c>
      <c r="B10" s="273" t="s">
        <v>140</v>
      </c>
      <c r="C10" s="272">
        <v>222</v>
      </c>
      <c r="D10" s="272">
        <v>73</v>
      </c>
    </row>
    <row r="11" spans="1:4" ht="31.5" x14ac:dyDescent="0.25">
      <c r="A11" s="91">
        <v>7</v>
      </c>
      <c r="B11" s="273" t="s">
        <v>136</v>
      </c>
      <c r="C11" s="272">
        <v>220</v>
      </c>
      <c r="D11" s="272">
        <v>47</v>
      </c>
    </row>
    <row r="12" spans="1:4" x14ac:dyDescent="0.25">
      <c r="A12" s="91">
        <v>8</v>
      </c>
      <c r="B12" s="273" t="s">
        <v>146</v>
      </c>
      <c r="C12" s="272">
        <v>179</v>
      </c>
      <c r="D12" s="272">
        <v>58</v>
      </c>
    </row>
    <row r="13" spans="1:4" ht="33.75" customHeight="1" x14ac:dyDescent="0.25">
      <c r="A13" s="91">
        <v>9</v>
      </c>
      <c r="B13" s="273" t="s">
        <v>164</v>
      </c>
      <c r="C13" s="272">
        <v>148</v>
      </c>
      <c r="D13" s="272">
        <v>33</v>
      </c>
    </row>
    <row r="14" spans="1:4" ht="33.75" customHeight="1" x14ac:dyDescent="0.25">
      <c r="A14" s="91">
        <v>10</v>
      </c>
      <c r="B14" s="273" t="s">
        <v>172</v>
      </c>
      <c r="C14" s="272">
        <v>139</v>
      </c>
      <c r="D14" s="272">
        <v>52</v>
      </c>
    </row>
    <row r="15" spans="1:4" x14ac:dyDescent="0.25">
      <c r="A15" s="91">
        <v>11</v>
      </c>
      <c r="B15" s="273" t="s">
        <v>153</v>
      </c>
      <c r="C15" s="272">
        <v>139</v>
      </c>
      <c r="D15" s="272">
        <v>28</v>
      </c>
    </row>
    <row r="16" spans="1:4" x14ac:dyDescent="0.25">
      <c r="A16" s="91">
        <v>12</v>
      </c>
      <c r="B16" s="273" t="s">
        <v>142</v>
      </c>
      <c r="C16" s="272">
        <v>137</v>
      </c>
      <c r="D16" s="272">
        <v>36</v>
      </c>
    </row>
    <row r="17" spans="1:4" ht="31.5" x14ac:dyDescent="0.25">
      <c r="A17" s="91">
        <v>13</v>
      </c>
      <c r="B17" s="273" t="s">
        <v>141</v>
      </c>
      <c r="C17" s="272">
        <v>133</v>
      </c>
      <c r="D17" s="272">
        <v>29</v>
      </c>
    </row>
    <row r="18" spans="1:4" ht="31.5" x14ac:dyDescent="0.25">
      <c r="A18" s="91">
        <v>14</v>
      </c>
      <c r="B18" s="273" t="s">
        <v>210</v>
      </c>
      <c r="C18" s="272">
        <v>110</v>
      </c>
      <c r="D18" s="272">
        <v>30</v>
      </c>
    </row>
    <row r="19" spans="1:4" x14ac:dyDescent="0.25">
      <c r="A19" s="91">
        <v>15</v>
      </c>
      <c r="B19" s="273" t="s">
        <v>155</v>
      </c>
      <c r="C19" s="272">
        <v>105</v>
      </c>
      <c r="D19" s="272">
        <v>34</v>
      </c>
    </row>
    <row r="20" spans="1:4" x14ac:dyDescent="0.25">
      <c r="A20" s="91">
        <v>16</v>
      </c>
      <c r="B20" s="273" t="s">
        <v>162</v>
      </c>
      <c r="C20" s="272">
        <v>92</v>
      </c>
      <c r="D20" s="272">
        <v>20</v>
      </c>
    </row>
    <row r="21" spans="1:4" ht="47.25" x14ac:dyDescent="0.25">
      <c r="A21" s="91">
        <v>17</v>
      </c>
      <c r="B21" s="273" t="s">
        <v>152</v>
      </c>
      <c r="C21" s="272">
        <v>87</v>
      </c>
      <c r="D21" s="272">
        <v>11</v>
      </c>
    </row>
    <row r="22" spans="1:4" ht="36" customHeight="1" x14ac:dyDescent="0.25">
      <c r="A22" s="91">
        <v>18</v>
      </c>
      <c r="B22" s="273" t="s">
        <v>161</v>
      </c>
      <c r="C22" s="272">
        <v>85</v>
      </c>
      <c r="D22" s="272">
        <v>15</v>
      </c>
    </row>
    <row r="23" spans="1:4" ht="24" customHeight="1" x14ac:dyDescent="0.25">
      <c r="A23" s="91">
        <v>19</v>
      </c>
      <c r="B23" s="273" t="s">
        <v>160</v>
      </c>
      <c r="C23" s="272">
        <v>81</v>
      </c>
      <c r="D23" s="272">
        <v>34</v>
      </c>
    </row>
    <row r="24" spans="1:4" ht="31.5" x14ac:dyDescent="0.25">
      <c r="A24" s="91">
        <v>20</v>
      </c>
      <c r="B24" s="273" t="s">
        <v>158</v>
      </c>
      <c r="C24" s="272">
        <v>77</v>
      </c>
      <c r="D24" s="272">
        <v>24</v>
      </c>
    </row>
    <row r="25" spans="1:4" x14ac:dyDescent="0.25">
      <c r="A25" s="91">
        <v>21</v>
      </c>
      <c r="B25" s="273" t="s">
        <v>150</v>
      </c>
      <c r="C25" s="272">
        <v>77</v>
      </c>
      <c r="D25" s="272">
        <v>18</v>
      </c>
    </row>
    <row r="26" spans="1:4" ht="31.5" x14ac:dyDescent="0.25">
      <c r="A26" s="91">
        <v>22</v>
      </c>
      <c r="B26" s="273" t="s">
        <v>216</v>
      </c>
      <c r="C26" s="272">
        <v>74</v>
      </c>
      <c r="D26" s="272">
        <v>21</v>
      </c>
    </row>
    <row r="27" spans="1:4" x14ac:dyDescent="0.25">
      <c r="A27" s="91">
        <v>23</v>
      </c>
      <c r="B27" s="273" t="s">
        <v>166</v>
      </c>
      <c r="C27" s="272">
        <v>73</v>
      </c>
      <c r="D27" s="272">
        <v>30</v>
      </c>
    </row>
    <row r="28" spans="1:4" ht="31.5" x14ac:dyDescent="0.25">
      <c r="A28" s="91">
        <v>24</v>
      </c>
      <c r="B28" s="273" t="s">
        <v>171</v>
      </c>
      <c r="C28" s="272">
        <v>63</v>
      </c>
      <c r="D28" s="272">
        <v>31</v>
      </c>
    </row>
    <row r="29" spans="1:4" x14ac:dyDescent="0.25">
      <c r="A29" s="91">
        <v>25</v>
      </c>
      <c r="B29" s="273" t="s">
        <v>159</v>
      </c>
      <c r="C29" s="272">
        <v>54</v>
      </c>
      <c r="D29" s="272">
        <v>14</v>
      </c>
    </row>
    <row r="30" spans="1:4" ht="31.5" x14ac:dyDescent="0.25">
      <c r="A30" s="91">
        <v>26</v>
      </c>
      <c r="B30" s="273" t="s">
        <v>206</v>
      </c>
      <c r="C30" s="272">
        <v>51</v>
      </c>
      <c r="D30" s="272">
        <v>13</v>
      </c>
    </row>
    <row r="31" spans="1:4" ht="31.5" x14ac:dyDescent="0.25">
      <c r="A31" s="91">
        <v>27</v>
      </c>
      <c r="B31" s="273" t="s">
        <v>143</v>
      </c>
      <c r="C31" s="272">
        <v>51</v>
      </c>
      <c r="D31" s="272">
        <v>16</v>
      </c>
    </row>
    <row r="32" spans="1:4" ht="23.25" customHeight="1" x14ac:dyDescent="0.25">
      <c r="A32" s="91">
        <v>28</v>
      </c>
      <c r="B32" s="273" t="s">
        <v>203</v>
      </c>
      <c r="C32" s="272">
        <v>44</v>
      </c>
      <c r="D32" s="272">
        <v>15</v>
      </c>
    </row>
    <row r="33" spans="1:4" ht="31.5" x14ac:dyDescent="0.25">
      <c r="A33" s="91">
        <v>29</v>
      </c>
      <c r="B33" s="273" t="s">
        <v>168</v>
      </c>
      <c r="C33" s="272">
        <v>44</v>
      </c>
      <c r="D33" s="272">
        <v>17</v>
      </c>
    </row>
    <row r="34" spans="1:4" ht="42" customHeight="1" x14ac:dyDescent="0.25">
      <c r="A34" s="91">
        <v>30</v>
      </c>
      <c r="B34" s="273" t="s">
        <v>149</v>
      </c>
      <c r="C34" s="272">
        <v>42</v>
      </c>
      <c r="D34" s="272">
        <v>13</v>
      </c>
    </row>
    <row r="35" spans="1:4" ht="31.5" x14ac:dyDescent="0.25">
      <c r="A35" s="91">
        <v>31</v>
      </c>
      <c r="B35" s="273" t="s">
        <v>156</v>
      </c>
      <c r="C35" s="272">
        <v>40</v>
      </c>
      <c r="D35" s="272">
        <v>14</v>
      </c>
    </row>
    <row r="36" spans="1:4" x14ac:dyDescent="0.25">
      <c r="A36" s="91">
        <v>32</v>
      </c>
      <c r="B36" s="273" t="s">
        <v>145</v>
      </c>
      <c r="C36" s="272">
        <v>38</v>
      </c>
      <c r="D36" s="272">
        <v>5</v>
      </c>
    </row>
    <row r="37" spans="1:4" ht="31.5" x14ac:dyDescent="0.25">
      <c r="A37" s="91">
        <v>33</v>
      </c>
      <c r="B37" s="273" t="s">
        <v>147</v>
      </c>
      <c r="C37" s="272">
        <v>38</v>
      </c>
      <c r="D37" s="272">
        <v>11</v>
      </c>
    </row>
    <row r="38" spans="1:4" x14ac:dyDescent="0.25">
      <c r="A38" s="91">
        <v>34</v>
      </c>
      <c r="B38" s="273" t="s">
        <v>148</v>
      </c>
      <c r="C38" s="272">
        <v>35</v>
      </c>
      <c r="D38" s="272">
        <v>7</v>
      </c>
    </row>
    <row r="39" spans="1:4" ht="47.25" x14ac:dyDescent="0.25">
      <c r="A39" s="91">
        <v>35</v>
      </c>
      <c r="B39" s="273" t="s">
        <v>165</v>
      </c>
      <c r="C39" s="272">
        <v>33</v>
      </c>
      <c r="D39" s="272">
        <v>15</v>
      </c>
    </row>
    <row r="40" spans="1:4" x14ac:dyDescent="0.25">
      <c r="A40" s="91">
        <v>36</v>
      </c>
      <c r="B40" s="273" t="s">
        <v>243</v>
      </c>
      <c r="C40" s="272">
        <v>33</v>
      </c>
      <c r="D40" s="272">
        <v>8</v>
      </c>
    </row>
    <row r="41" spans="1:4" x14ac:dyDescent="0.25">
      <c r="A41" s="91">
        <v>37</v>
      </c>
      <c r="B41" s="273" t="s">
        <v>242</v>
      </c>
      <c r="C41" s="272">
        <v>32</v>
      </c>
      <c r="D41" s="272">
        <v>6</v>
      </c>
    </row>
    <row r="42" spans="1:4" x14ac:dyDescent="0.25">
      <c r="A42" s="91">
        <v>38</v>
      </c>
      <c r="B42" s="273" t="s">
        <v>247</v>
      </c>
      <c r="C42" s="272">
        <v>32</v>
      </c>
      <c r="D42" s="272">
        <v>9</v>
      </c>
    </row>
    <row r="43" spans="1:4" x14ac:dyDescent="0.25">
      <c r="A43" s="91">
        <v>39</v>
      </c>
      <c r="B43" s="273" t="s">
        <v>173</v>
      </c>
      <c r="C43" s="272">
        <v>31</v>
      </c>
      <c r="D43" s="272">
        <v>14</v>
      </c>
    </row>
    <row r="44" spans="1:4" x14ac:dyDescent="0.25">
      <c r="A44" s="91">
        <v>40</v>
      </c>
      <c r="B44" s="273" t="s">
        <v>246</v>
      </c>
      <c r="C44" s="272">
        <v>31</v>
      </c>
      <c r="D44" s="272">
        <v>8</v>
      </c>
    </row>
    <row r="45" spans="1:4" ht="31.5" x14ac:dyDescent="0.25">
      <c r="A45" s="91">
        <v>41</v>
      </c>
      <c r="B45" s="273" t="s">
        <v>245</v>
      </c>
      <c r="C45" s="272">
        <v>30</v>
      </c>
      <c r="D45" s="272">
        <v>8</v>
      </c>
    </row>
    <row r="46" spans="1:4" ht="31.5" x14ac:dyDescent="0.25">
      <c r="A46" s="91">
        <v>42</v>
      </c>
      <c r="B46" s="273" t="s">
        <v>154</v>
      </c>
      <c r="C46" s="272">
        <v>29</v>
      </c>
      <c r="D46" s="272">
        <v>8</v>
      </c>
    </row>
    <row r="47" spans="1:4" x14ac:dyDescent="0.25">
      <c r="A47" s="91">
        <v>43</v>
      </c>
      <c r="B47" s="273" t="s">
        <v>170</v>
      </c>
      <c r="C47" s="272">
        <v>29</v>
      </c>
      <c r="D47" s="272">
        <v>12</v>
      </c>
    </row>
    <row r="48" spans="1:4" ht="31.5" x14ac:dyDescent="0.25">
      <c r="A48" s="91">
        <v>44</v>
      </c>
      <c r="B48" s="273" t="s">
        <v>163</v>
      </c>
      <c r="C48" s="272">
        <v>28</v>
      </c>
      <c r="D48" s="272">
        <v>7</v>
      </c>
    </row>
    <row r="49" spans="1:4" x14ac:dyDescent="0.25">
      <c r="A49" s="91">
        <v>45</v>
      </c>
      <c r="B49" s="273" t="s">
        <v>151</v>
      </c>
      <c r="C49" s="272">
        <v>27</v>
      </c>
      <c r="D49" s="272">
        <v>6</v>
      </c>
    </row>
    <row r="50" spans="1:4" x14ac:dyDescent="0.25">
      <c r="A50" s="91">
        <v>46</v>
      </c>
      <c r="B50" s="273" t="s">
        <v>204</v>
      </c>
      <c r="C50" s="272">
        <v>27</v>
      </c>
      <c r="D50" s="272">
        <v>8</v>
      </c>
    </row>
    <row r="51" spans="1:4" ht="31.5" x14ac:dyDescent="0.25">
      <c r="A51" s="91">
        <v>47</v>
      </c>
      <c r="B51" s="273" t="s">
        <v>248</v>
      </c>
      <c r="C51" s="272">
        <v>25</v>
      </c>
      <c r="D51" s="272">
        <v>7</v>
      </c>
    </row>
    <row r="52" spans="1:4" x14ac:dyDescent="0.25">
      <c r="A52" s="91">
        <v>48</v>
      </c>
      <c r="B52" s="273" t="s">
        <v>139</v>
      </c>
      <c r="C52" s="272">
        <v>25</v>
      </c>
      <c r="D52" s="272">
        <v>5</v>
      </c>
    </row>
    <row r="53" spans="1:4" ht="31.5" x14ac:dyDescent="0.25">
      <c r="A53" s="91">
        <v>49</v>
      </c>
      <c r="B53" s="273" t="s">
        <v>178</v>
      </c>
      <c r="C53" s="272">
        <v>24</v>
      </c>
      <c r="D53" s="272">
        <v>6</v>
      </c>
    </row>
    <row r="54" spans="1:4" x14ac:dyDescent="0.25">
      <c r="A54" s="91">
        <v>50</v>
      </c>
      <c r="B54" s="273" t="s">
        <v>241</v>
      </c>
      <c r="C54" s="272">
        <v>24</v>
      </c>
      <c r="D54" s="272">
        <v>9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33" sqref="G33"/>
    </sheetView>
  </sheetViews>
  <sheetFormatPr defaultRowHeight="15.75" x14ac:dyDescent="0.25"/>
  <cols>
    <col min="1" max="1" width="3.140625" style="88" customWidth="1"/>
    <col min="2" max="2" width="44.28515625" style="101" customWidth="1"/>
    <col min="3" max="3" width="24.7109375" style="89" customWidth="1"/>
    <col min="4" max="4" width="26.42578125" style="89" customWidth="1"/>
  </cols>
  <sheetData>
    <row r="1" spans="1:4" s="203" customFormat="1" ht="39.75" customHeight="1" x14ac:dyDescent="0.25">
      <c r="A1" s="438" t="s">
        <v>174</v>
      </c>
      <c r="B1" s="438"/>
      <c r="C1" s="438"/>
      <c r="D1" s="438"/>
    </row>
    <row r="2" spans="1:4" s="203" customFormat="1" ht="20.25" x14ac:dyDescent="0.25">
      <c r="A2" s="88"/>
      <c r="B2" s="438" t="s">
        <v>95</v>
      </c>
      <c r="C2" s="438"/>
      <c r="D2" s="438"/>
    </row>
    <row r="3" spans="1:4" s="203" customFormat="1" x14ac:dyDescent="0.25">
      <c r="A3" s="88"/>
      <c r="B3" s="101"/>
      <c r="C3" s="89"/>
      <c r="D3" s="89"/>
    </row>
    <row r="4" spans="1:4" s="203" customFormat="1" ht="31.5" x14ac:dyDescent="0.25">
      <c r="A4" s="276"/>
      <c r="B4" s="274" t="s">
        <v>212</v>
      </c>
      <c r="C4" s="403" t="s">
        <v>266</v>
      </c>
      <c r="D4" s="404" t="s">
        <v>276</v>
      </c>
    </row>
    <row r="5" spans="1:4" ht="17.25" customHeight="1" x14ac:dyDescent="0.25">
      <c r="A5" s="91">
        <v>1</v>
      </c>
      <c r="B5" s="273" t="s">
        <v>137</v>
      </c>
      <c r="C5" s="272">
        <v>712</v>
      </c>
      <c r="D5" s="272">
        <v>118</v>
      </c>
    </row>
    <row r="6" spans="1:4" ht="33" customHeight="1" x14ac:dyDescent="0.25">
      <c r="A6" s="91">
        <v>2</v>
      </c>
      <c r="B6" s="273" t="s">
        <v>136</v>
      </c>
      <c r="C6" s="272">
        <v>416</v>
      </c>
      <c r="D6" s="272">
        <v>18</v>
      </c>
    </row>
    <row r="7" spans="1:4" ht="33.75" customHeight="1" x14ac:dyDescent="0.25">
      <c r="A7" s="91">
        <v>3</v>
      </c>
      <c r="B7" s="273" t="s">
        <v>157</v>
      </c>
      <c r="C7" s="272">
        <v>361</v>
      </c>
      <c r="D7" s="272">
        <v>11</v>
      </c>
    </row>
    <row r="8" spans="1:4" ht="22.5" customHeight="1" x14ac:dyDescent="0.25">
      <c r="A8" s="91">
        <v>4</v>
      </c>
      <c r="B8" s="273" t="s">
        <v>139</v>
      </c>
      <c r="C8" s="272">
        <v>218</v>
      </c>
      <c r="D8" s="272">
        <v>38</v>
      </c>
    </row>
    <row r="9" spans="1:4" ht="33.75" customHeight="1" x14ac:dyDescent="0.25">
      <c r="A9" s="91">
        <v>5</v>
      </c>
      <c r="B9" s="273" t="s">
        <v>143</v>
      </c>
      <c r="C9" s="272">
        <v>182</v>
      </c>
      <c r="D9" s="272">
        <v>27</v>
      </c>
    </row>
    <row r="10" spans="1:4" ht="33.75" customHeight="1" x14ac:dyDescent="0.25">
      <c r="A10" s="91">
        <v>6</v>
      </c>
      <c r="B10" s="273" t="s">
        <v>216</v>
      </c>
      <c r="C10" s="272">
        <v>146</v>
      </c>
      <c r="D10" s="272">
        <v>74</v>
      </c>
    </row>
    <row r="11" spans="1:4" ht="31.5" x14ac:dyDescent="0.25">
      <c r="A11" s="91">
        <v>7</v>
      </c>
      <c r="B11" s="273" t="s">
        <v>147</v>
      </c>
      <c r="C11" s="272">
        <v>129</v>
      </c>
      <c r="D11" s="272">
        <v>31</v>
      </c>
    </row>
    <row r="12" spans="1:4" ht="24" customHeight="1" x14ac:dyDescent="0.25">
      <c r="A12" s="91">
        <v>8</v>
      </c>
      <c r="B12" s="273" t="s">
        <v>148</v>
      </c>
      <c r="C12" s="272">
        <v>127</v>
      </c>
      <c r="D12" s="272">
        <v>20</v>
      </c>
    </row>
    <row r="13" spans="1:4" ht="33" customHeight="1" x14ac:dyDescent="0.25">
      <c r="A13" s="91">
        <v>9</v>
      </c>
      <c r="B13" s="273" t="s">
        <v>172</v>
      </c>
      <c r="C13" s="272">
        <v>105</v>
      </c>
      <c r="D13" s="272">
        <v>21</v>
      </c>
    </row>
    <row r="14" spans="1:4" x14ac:dyDescent="0.25">
      <c r="A14" s="91">
        <v>10</v>
      </c>
      <c r="B14" s="273" t="s">
        <v>144</v>
      </c>
      <c r="C14" s="272">
        <v>97</v>
      </c>
      <c r="D14" s="272">
        <v>37</v>
      </c>
    </row>
    <row r="15" spans="1:4" ht="63" x14ac:dyDescent="0.25">
      <c r="A15" s="91">
        <v>11</v>
      </c>
      <c r="B15" s="273" t="s">
        <v>209</v>
      </c>
      <c r="C15" s="272">
        <v>97</v>
      </c>
      <c r="D15" s="272">
        <v>20</v>
      </c>
    </row>
    <row r="16" spans="1:4" ht="38.25" customHeight="1" x14ac:dyDescent="0.25">
      <c r="A16" s="91">
        <v>12</v>
      </c>
      <c r="B16" s="273" t="s">
        <v>208</v>
      </c>
      <c r="C16" s="272">
        <v>91</v>
      </c>
      <c r="D16" s="272">
        <v>13</v>
      </c>
    </row>
    <row r="17" spans="1:4" ht="39.75" customHeight="1" x14ac:dyDescent="0.25">
      <c r="A17" s="91">
        <v>13</v>
      </c>
      <c r="B17" s="273" t="s">
        <v>164</v>
      </c>
      <c r="C17" s="272">
        <v>88</v>
      </c>
      <c r="D17" s="272">
        <v>15</v>
      </c>
    </row>
    <row r="18" spans="1:4" ht="27" customHeight="1" x14ac:dyDescent="0.25">
      <c r="A18" s="91">
        <v>14</v>
      </c>
      <c r="B18" s="273" t="s">
        <v>160</v>
      </c>
      <c r="C18" s="272">
        <v>85</v>
      </c>
      <c r="D18" s="272">
        <v>30</v>
      </c>
    </row>
    <row r="19" spans="1:4" x14ac:dyDescent="0.25">
      <c r="A19" s="91">
        <v>15</v>
      </c>
      <c r="B19" s="273" t="s">
        <v>211</v>
      </c>
      <c r="C19" s="272">
        <v>69</v>
      </c>
      <c r="D19" s="272">
        <v>11</v>
      </c>
    </row>
    <row r="20" spans="1:4" ht="47.25" x14ac:dyDescent="0.25">
      <c r="A20" s="91">
        <v>16</v>
      </c>
      <c r="B20" s="273" t="s">
        <v>165</v>
      </c>
      <c r="C20" s="272">
        <v>66</v>
      </c>
      <c r="D20" s="272">
        <v>11</v>
      </c>
    </row>
    <row r="21" spans="1:4" x14ac:dyDescent="0.25">
      <c r="A21" s="91">
        <v>17</v>
      </c>
      <c r="B21" s="273" t="s">
        <v>203</v>
      </c>
      <c r="C21" s="272">
        <v>63</v>
      </c>
      <c r="D21" s="272">
        <v>22</v>
      </c>
    </row>
    <row r="22" spans="1:4" x14ac:dyDescent="0.25">
      <c r="A22" s="91">
        <v>18</v>
      </c>
      <c r="B22" s="273" t="s">
        <v>159</v>
      </c>
      <c r="C22" s="272">
        <v>62</v>
      </c>
      <c r="D22" s="272">
        <v>12</v>
      </c>
    </row>
    <row r="23" spans="1:4" ht="31.5" x14ac:dyDescent="0.25">
      <c r="A23" s="91">
        <v>19</v>
      </c>
      <c r="B23" s="273" t="s">
        <v>158</v>
      </c>
      <c r="C23" s="272">
        <v>57</v>
      </c>
      <c r="D23" s="272">
        <v>11</v>
      </c>
    </row>
    <row r="24" spans="1:4" x14ac:dyDescent="0.25">
      <c r="A24" s="91">
        <v>20</v>
      </c>
      <c r="B24" s="273" t="s">
        <v>155</v>
      </c>
      <c r="C24" s="272">
        <v>55</v>
      </c>
      <c r="D24" s="272">
        <v>9</v>
      </c>
    </row>
    <row r="25" spans="1:4" x14ac:dyDescent="0.25">
      <c r="A25" s="91">
        <v>21</v>
      </c>
      <c r="B25" s="273" t="s">
        <v>138</v>
      </c>
      <c r="C25" s="272">
        <v>54</v>
      </c>
      <c r="D25" s="272">
        <v>8</v>
      </c>
    </row>
    <row r="26" spans="1:4" x14ac:dyDescent="0.25">
      <c r="A26" s="91">
        <v>22</v>
      </c>
      <c r="B26" s="273" t="s">
        <v>202</v>
      </c>
      <c r="C26" s="272">
        <v>45</v>
      </c>
      <c r="D26" s="272">
        <v>2</v>
      </c>
    </row>
    <row r="27" spans="1:4" x14ac:dyDescent="0.25">
      <c r="A27" s="91">
        <v>23</v>
      </c>
      <c r="B27" s="273" t="s">
        <v>153</v>
      </c>
      <c r="C27" s="272">
        <v>45</v>
      </c>
      <c r="D27" s="272">
        <v>14</v>
      </c>
    </row>
    <row r="28" spans="1:4" ht="31.5" x14ac:dyDescent="0.25">
      <c r="A28" s="91">
        <v>24</v>
      </c>
      <c r="B28" s="273" t="s">
        <v>140</v>
      </c>
      <c r="C28" s="272">
        <v>44</v>
      </c>
      <c r="D28" s="272">
        <v>10</v>
      </c>
    </row>
    <row r="29" spans="1:4" ht="31.5" customHeight="1" x14ac:dyDescent="0.25">
      <c r="A29" s="91">
        <v>25</v>
      </c>
      <c r="B29" s="273" t="s">
        <v>167</v>
      </c>
      <c r="C29" s="272">
        <v>42</v>
      </c>
      <c r="D29" s="272">
        <v>8</v>
      </c>
    </row>
    <row r="30" spans="1:4" ht="31.5" x14ac:dyDescent="0.25">
      <c r="A30" s="91">
        <v>26</v>
      </c>
      <c r="B30" s="273" t="s">
        <v>163</v>
      </c>
      <c r="C30" s="272">
        <v>41</v>
      </c>
      <c r="D30" s="272">
        <v>7</v>
      </c>
    </row>
    <row r="31" spans="1:4" ht="31.5" x14ac:dyDescent="0.25">
      <c r="A31" s="91">
        <v>27</v>
      </c>
      <c r="B31" s="273" t="s">
        <v>178</v>
      </c>
      <c r="C31" s="272">
        <v>37</v>
      </c>
      <c r="D31" s="272">
        <v>9</v>
      </c>
    </row>
    <row r="32" spans="1:4" x14ac:dyDescent="0.25">
      <c r="A32" s="91">
        <v>28</v>
      </c>
      <c r="B32" s="273" t="s">
        <v>241</v>
      </c>
      <c r="C32" s="272">
        <v>36</v>
      </c>
      <c r="D32" s="272">
        <v>14</v>
      </c>
    </row>
    <row r="33" spans="1:4" ht="31.5" x14ac:dyDescent="0.25">
      <c r="A33" s="91">
        <v>29</v>
      </c>
      <c r="B33" s="273" t="s">
        <v>171</v>
      </c>
      <c r="C33" s="272">
        <v>34</v>
      </c>
      <c r="D33" s="272">
        <v>11</v>
      </c>
    </row>
    <row r="34" spans="1:4" x14ac:dyDescent="0.25">
      <c r="A34" s="91">
        <v>30</v>
      </c>
      <c r="B34" s="273" t="s">
        <v>218</v>
      </c>
      <c r="C34" s="272">
        <v>32</v>
      </c>
      <c r="D34" s="272">
        <v>1</v>
      </c>
    </row>
    <row r="35" spans="1:4" ht="24" customHeight="1" x14ac:dyDescent="0.25">
      <c r="A35" s="91">
        <v>31</v>
      </c>
      <c r="B35" s="273" t="s">
        <v>150</v>
      </c>
      <c r="C35" s="272">
        <v>32</v>
      </c>
      <c r="D35" s="272">
        <v>12</v>
      </c>
    </row>
    <row r="36" spans="1:4" x14ac:dyDescent="0.25">
      <c r="A36" s="91">
        <v>32</v>
      </c>
      <c r="B36" s="273" t="s">
        <v>207</v>
      </c>
      <c r="C36" s="272">
        <v>29</v>
      </c>
      <c r="D36" s="272">
        <v>2</v>
      </c>
    </row>
    <row r="37" spans="1:4" ht="39.75" customHeight="1" x14ac:dyDescent="0.25">
      <c r="A37" s="91">
        <v>33</v>
      </c>
      <c r="B37" s="273" t="s">
        <v>149</v>
      </c>
      <c r="C37" s="272">
        <v>29</v>
      </c>
      <c r="D37" s="272">
        <v>6</v>
      </c>
    </row>
    <row r="38" spans="1:4" ht="31.5" customHeight="1" x14ac:dyDescent="0.25">
      <c r="A38" s="91">
        <v>34</v>
      </c>
      <c r="B38" s="273" t="s">
        <v>176</v>
      </c>
      <c r="C38" s="272">
        <v>28</v>
      </c>
      <c r="D38" s="272">
        <v>1</v>
      </c>
    </row>
    <row r="39" spans="1:4" x14ac:dyDescent="0.25">
      <c r="A39" s="91">
        <v>35</v>
      </c>
      <c r="B39" s="273" t="s">
        <v>145</v>
      </c>
      <c r="C39" s="272">
        <v>26</v>
      </c>
      <c r="D39" s="272">
        <v>11</v>
      </c>
    </row>
    <row r="40" spans="1:4" ht="31.5" x14ac:dyDescent="0.25">
      <c r="A40" s="91">
        <v>36</v>
      </c>
      <c r="B40" s="273" t="s">
        <v>210</v>
      </c>
      <c r="C40" s="272">
        <v>25</v>
      </c>
      <c r="D40" s="272">
        <v>5</v>
      </c>
    </row>
    <row r="41" spans="1:4" x14ac:dyDescent="0.25">
      <c r="A41" s="91">
        <v>37</v>
      </c>
      <c r="B41" s="273" t="s">
        <v>142</v>
      </c>
      <c r="C41" s="272">
        <v>25</v>
      </c>
      <c r="D41" s="272">
        <v>3</v>
      </c>
    </row>
    <row r="42" spans="1:4" x14ac:dyDescent="0.25">
      <c r="A42" s="91">
        <v>38</v>
      </c>
      <c r="B42" s="273" t="s">
        <v>243</v>
      </c>
      <c r="C42" s="272">
        <v>25</v>
      </c>
      <c r="D42" s="272">
        <v>4</v>
      </c>
    </row>
    <row r="43" spans="1:4" ht="31.5" x14ac:dyDescent="0.25">
      <c r="A43" s="91">
        <v>39</v>
      </c>
      <c r="B43" s="273" t="s">
        <v>141</v>
      </c>
      <c r="C43" s="272">
        <v>24</v>
      </c>
      <c r="D43" s="272">
        <v>2</v>
      </c>
    </row>
    <row r="44" spans="1:4" x14ac:dyDescent="0.25">
      <c r="A44" s="91">
        <v>40</v>
      </c>
      <c r="B44" s="273" t="s">
        <v>250</v>
      </c>
      <c r="C44" s="272">
        <v>23</v>
      </c>
      <c r="D44" s="272">
        <v>6</v>
      </c>
    </row>
    <row r="45" spans="1:4" x14ac:dyDescent="0.25">
      <c r="A45" s="91">
        <v>41</v>
      </c>
      <c r="B45" s="273" t="s">
        <v>151</v>
      </c>
      <c r="C45" s="272">
        <v>22</v>
      </c>
      <c r="D45" s="272">
        <v>1</v>
      </c>
    </row>
    <row r="46" spans="1:4" x14ac:dyDescent="0.25">
      <c r="A46" s="91">
        <v>42</v>
      </c>
      <c r="B46" s="273" t="s">
        <v>242</v>
      </c>
      <c r="C46" s="272">
        <v>21</v>
      </c>
      <c r="D46" s="272">
        <v>3</v>
      </c>
    </row>
    <row r="47" spans="1:4" ht="31.5" x14ac:dyDescent="0.25">
      <c r="A47" s="91">
        <v>43</v>
      </c>
      <c r="B47" s="273" t="s">
        <v>206</v>
      </c>
      <c r="C47" s="272">
        <v>21</v>
      </c>
      <c r="D47" s="272">
        <v>3</v>
      </c>
    </row>
    <row r="48" spans="1:4" ht="32.25" customHeight="1" x14ac:dyDescent="0.25">
      <c r="A48" s="91">
        <v>44</v>
      </c>
      <c r="B48" s="273" t="s">
        <v>249</v>
      </c>
      <c r="C48" s="272">
        <v>21</v>
      </c>
      <c r="D48" s="272">
        <v>1</v>
      </c>
    </row>
    <row r="49" spans="1:4" ht="24.75" customHeight="1" x14ac:dyDescent="0.25">
      <c r="A49" s="91">
        <v>45</v>
      </c>
      <c r="B49" s="273" t="s">
        <v>213</v>
      </c>
      <c r="C49" s="272">
        <v>21</v>
      </c>
      <c r="D49" s="272">
        <v>3</v>
      </c>
    </row>
    <row r="50" spans="1:4" ht="31.5" x14ac:dyDescent="0.25">
      <c r="A50" s="91">
        <v>46</v>
      </c>
      <c r="B50" s="273" t="s">
        <v>189</v>
      </c>
      <c r="C50" s="272">
        <v>21</v>
      </c>
      <c r="D50" s="272">
        <v>6</v>
      </c>
    </row>
    <row r="51" spans="1:4" ht="47.25" x14ac:dyDescent="0.25">
      <c r="A51" s="91">
        <v>47</v>
      </c>
      <c r="B51" s="273" t="s">
        <v>177</v>
      </c>
      <c r="C51" s="272">
        <v>21</v>
      </c>
      <c r="D51" s="272">
        <v>5</v>
      </c>
    </row>
    <row r="52" spans="1:4" ht="31.5" x14ac:dyDescent="0.25">
      <c r="A52" s="91">
        <v>48</v>
      </c>
      <c r="B52" s="273" t="s">
        <v>179</v>
      </c>
      <c r="C52" s="272">
        <v>21</v>
      </c>
      <c r="D52" s="272">
        <v>5</v>
      </c>
    </row>
    <row r="53" spans="1:4" x14ac:dyDescent="0.25">
      <c r="A53" s="91">
        <v>49</v>
      </c>
      <c r="B53" s="273" t="s">
        <v>173</v>
      </c>
      <c r="C53" s="272">
        <v>21</v>
      </c>
      <c r="D53" s="272">
        <v>3</v>
      </c>
    </row>
    <row r="54" spans="1:4" ht="42" customHeight="1" x14ac:dyDescent="0.25">
      <c r="A54" s="91">
        <v>50</v>
      </c>
      <c r="B54" s="273" t="s">
        <v>175</v>
      </c>
      <c r="C54" s="272">
        <v>19</v>
      </c>
      <c r="D54" s="272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zoomScale="75" zoomScaleNormal="75" zoomScaleSheetLayoutView="80" workbookViewId="0">
      <selection activeCell="D5" sqref="D5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49" width="8.85546875" style="49"/>
    <col min="250" max="250" width="51.5703125" style="49" customWidth="1"/>
    <col min="251" max="251" width="14.42578125" style="49" customWidth="1"/>
    <col min="252" max="252" width="15.5703125" style="49" customWidth="1"/>
    <col min="253" max="253" width="13.7109375" style="49" customWidth="1"/>
    <col min="254" max="254" width="15.140625" style="49" customWidth="1"/>
    <col min="255" max="255" width="15" style="49" customWidth="1"/>
    <col min="256" max="256" width="15.7109375" style="49" customWidth="1"/>
    <col min="257" max="505" width="8.85546875" style="49"/>
    <col min="506" max="506" width="51.5703125" style="49" customWidth="1"/>
    <col min="507" max="507" width="14.42578125" style="49" customWidth="1"/>
    <col min="508" max="508" width="15.5703125" style="49" customWidth="1"/>
    <col min="509" max="509" width="13.7109375" style="49" customWidth="1"/>
    <col min="510" max="510" width="15.140625" style="49" customWidth="1"/>
    <col min="511" max="511" width="15" style="49" customWidth="1"/>
    <col min="512" max="512" width="15.7109375" style="49" customWidth="1"/>
    <col min="513" max="761" width="8.85546875" style="49"/>
    <col min="762" max="762" width="51.5703125" style="49" customWidth="1"/>
    <col min="763" max="763" width="14.42578125" style="49" customWidth="1"/>
    <col min="764" max="764" width="15.5703125" style="49" customWidth="1"/>
    <col min="765" max="765" width="13.7109375" style="49" customWidth="1"/>
    <col min="766" max="766" width="15.140625" style="49" customWidth="1"/>
    <col min="767" max="767" width="15" style="49" customWidth="1"/>
    <col min="768" max="768" width="15.7109375" style="49" customWidth="1"/>
    <col min="769" max="1017" width="8.85546875" style="49"/>
    <col min="1018" max="1018" width="51.5703125" style="49" customWidth="1"/>
    <col min="1019" max="1019" width="14.42578125" style="49" customWidth="1"/>
    <col min="1020" max="1020" width="15.5703125" style="49" customWidth="1"/>
    <col min="1021" max="1021" width="13.7109375" style="49" customWidth="1"/>
    <col min="1022" max="1022" width="15.140625" style="49" customWidth="1"/>
    <col min="1023" max="1023" width="15" style="49" customWidth="1"/>
    <col min="1024" max="1024" width="15.7109375" style="49" customWidth="1"/>
    <col min="1025" max="1273" width="8.85546875" style="49"/>
    <col min="1274" max="1274" width="51.5703125" style="49" customWidth="1"/>
    <col min="1275" max="1275" width="14.42578125" style="49" customWidth="1"/>
    <col min="1276" max="1276" width="15.5703125" style="49" customWidth="1"/>
    <col min="1277" max="1277" width="13.7109375" style="49" customWidth="1"/>
    <col min="1278" max="1278" width="15.140625" style="49" customWidth="1"/>
    <col min="1279" max="1279" width="15" style="49" customWidth="1"/>
    <col min="1280" max="1280" width="15.7109375" style="49" customWidth="1"/>
    <col min="1281" max="1529" width="8.85546875" style="49"/>
    <col min="1530" max="1530" width="51.5703125" style="49" customWidth="1"/>
    <col min="1531" max="1531" width="14.42578125" style="49" customWidth="1"/>
    <col min="1532" max="1532" width="15.5703125" style="49" customWidth="1"/>
    <col min="1533" max="1533" width="13.7109375" style="49" customWidth="1"/>
    <col min="1534" max="1534" width="15.140625" style="49" customWidth="1"/>
    <col min="1535" max="1535" width="15" style="49" customWidth="1"/>
    <col min="1536" max="1536" width="15.7109375" style="49" customWidth="1"/>
    <col min="1537" max="1785" width="8.85546875" style="49"/>
    <col min="1786" max="1786" width="51.5703125" style="49" customWidth="1"/>
    <col min="1787" max="1787" width="14.42578125" style="49" customWidth="1"/>
    <col min="1788" max="1788" width="15.5703125" style="49" customWidth="1"/>
    <col min="1789" max="1789" width="13.7109375" style="49" customWidth="1"/>
    <col min="1790" max="1790" width="15.140625" style="49" customWidth="1"/>
    <col min="1791" max="1791" width="15" style="49" customWidth="1"/>
    <col min="1792" max="1792" width="15.7109375" style="49" customWidth="1"/>
    <col min="1793" max="2041" width="8.85546875" style="49"/>
    <col min="2042" max="2042" width="51.5703125" style="49" customWidth="1"/>
    <col min="2043" max="2043" width="14.42578125" style="49" customWidth="1"/>
    <col min="2044" max="2044" width="15.5703125" style="49" customWidth="1"/>
    <col min="2045" max="2045" width="13.7109375" style="49" customWidth="1"/>
    <col min="2046" max="2046" width="15.140625" style="49" customWidth="1"/>
    <col min="2047" max="2047" width="15" style="49" customWidth="1"/>
    <col min="2048" max="2048" width="15.7109375" style="49" customWidth="1"/>
    <col min="2049" max="2297" width="8.85546875" style="49"/>
    <col min="2298" max="2298" width="51.5703125" style="49" customWidth="1"/>
    <col min="2299" max="2299" width="14.42578125" style="49" customWidth="1"/>
    <col min="2300" max="2300" width="15.5703125" style="49" customWidth="1"/>
    <col min="2301" max="2301" width="13.7109375" style="49" customWidth="1"/>
    <col min="2302" max="2302" width="15.140625" style="49" customWidth="1"/>
    <col min="2303" max="2303" width="15" style="49" customWidth="1"/>
    <col min="2304" max="2304" width="15.7109375" style="49" customWidth="1"/>
    <col min="2305" max="2553" width="8.85546875" style="49"/>
    <col min="2554" max="2554" width="51.5703125" style="49" customWidth="1"/>
    <col min="2555" max="2555" width="14.42578125" style="49" customWidth="1"/>
    <col min="2556" max="2556" width="15.5703125" style="49" customWidth="1"/>
    <col min="2557" max="2557" width="13.7109375" style="49" customWidth="1"/>
    <col min="2558" max="2558" width="15.140625" style="49" customWidth="1"/>
    <col min="2559" max="2559" width="15" style="49" customWidth="1"/>
    <col min="2560" max="2560" width="15.7109375" style="49" customWidth="1"/>
    <col min="2561" max="2809" width="8.85546875" style="49"/>
    <col min="2810" max="2810" width="51.5703125" style="49" customWidth="1"/>
    <col min="2811" max="2811" width="14.42578125" style="49" customWidth="1"/>
    <col min="2812" max="2812" width="15.5703125" style="49" customWidth="1"/>
    <col min="2813" max="2813" width="13.7109375" style="49" customWidth="1"/>
    <col min="2814" max="2814" width="15.140625" style="49" customWidth="1"/>
    <col min="2815" max="2815" width="15" style="49" customWidth="1"/>
    <col min="2816" max="2816" width="15.7109375" style="49" customWidth="1"/>
    <col min="2817" max="3065" width="8.85546875" style="49"/>
    <col min="3066" max="3066" width="51.5703125" style="49" customWidth="1"/>
    <col min="3067" max="3067" width="14.42578125" style="49" customWidth="1"/>
    <col min="3068" max="3068" width="15.5703125" style="49" customWidth="1"/>
    <col min="3069" max="3069" width="13.7109375" style="49" customWidth="1"/>
    <col min="3070" max="3070" width="15.140625" style="49" customWidth="1"/>
    <col min="3071" max="3071" width="15" style="49" customWidth="1"/>
    <col min="3072" max="3072" width="15.7109375" style="49" customWidth="1"/>
    <col min="3073" max="3321" width="8.85546875" style="49"/>
    <col min="3322" max="3322" width="51.5703125" style="49" customWidth="1"/>
    <col min="3323" max="3323" width="14.42578125" style="49" customWidth="1"/>
    <col min="3324" max="3324" width="15.5703125" style="49" customWidth="1"/>
    <col min="3325" max="3325" width="13.7109375" style="49" customWidth="1"/>
    <col min="3326" max="3326" width="15.140625" style="49" customWidth="1"/>
    <col min="3327" max="3327" width="15" style="49" customWidth="1"/>
    <col min="3328" max="3328" width="15.7109375" style="49" customWidth="1"/>
    <col min="3329" max="3577" width="8.85546875" style="49"/>
    <col min="3578" max="3578" width="51.5703125" style="49" customWidth="1"/>
    <col min="3579" max="3579" width="14.42578125" style="49" customWidth="1"/>
    <col min="3580" max="3580" width="15.5703125" style="49" customWidth="1"/>
    <col min="3581" max="3581" width="13.7109375" style="49" customWidth="1"/>
    <col min="3582" max="3582" width="15.140625" style="49" customWidth="1"/>
    <col min="3583" max="3583" width="15" style="49" customWidth="1"/>
    <col min="3584" max="3584" width="15.7109375" style="49" customWidth="1"/>
    <col min="3585" max="3833" width="8.85546875" style="49"/>
    <col min="3834" max="3834" width="51.5703125" style="49" customWidth="1"/>
    <col min="3835" max="3835" width="14.42578125" style="49" customWidth="1"/>
    <col min="3836" max="3836" width="15.5703125" style="49" customWidth="1"/>
    <col min="3837" max="3837" width="13.7109375" style="49" customWidth="1"/>
    <col min="3838" max="3838" width="15.140625" style="49" customWidth="1"/>
    <col min="3839" max="3839" width="15" style="49" customWidth="1"/>
    <col min="3840" max="3840" width="15.7109375" style="49" customWidth="1"/>
    <col min="3841" max="4089" width="8.85546875" style="49"/>
    <col min="4090" max="4090" width="51.5703125" style="49" customWidth="1"/>
    <col min="4091" max="4091" width="14.42578125" style="49" customWidth="1"/>
    <col min="4092" max="4092" width="15.5703125" style="49" customWidth="1"/>
    <col min="4093" max="4093" width="13.7109375" style="49" customWidth="1"/>
    <col min="4094" max="4094" width="15.140625" style="49" customWidth="1"/>
    <col min="4095" max="4095" width="15" style="49" customWidth="1"/>
    <col min="4096" max="4096" width="15.7109375" style="49" customWidth="1"/>
    <col min="4097" max="4345" width="8.85546875" style="49"/>
    <col min="4346" max="4346" width="51.5703125" style="49" customWidth="1"/>
    <col min="4347" max="4347" width="14.42578125" style="49" customWidth="1"/>
    <col min="4348" max="4348" width="15.5703125" style="49" customWidth="1"/>
    <col min="4349" max="4349" width="13.7109375" style="49" customWidth="1"/>
    <col min="4350" max="4350" width="15.140625" style="49" customWidth="1"/>
    <col min="4351" max="4351" width="15" style="49" customWidth="1"/>
    <col min="4352" max="4352" width="15.7109375" style="49" customWidth="1"/>
    <col min="4353" max="4601" width="8.85546875" style="49"/>
    <col min="4602" max="4602" width="51.5703125" style="49" customWidth="1"/>
    <col min="4603" max="4603" width="14.42578125" style="49" customWidth="1"/>
    <col min="4604" max="4604" width="15.5703125" style="49" customWidth="1"/>
    <col min="4605" max="4605" width="13.7109375" style="49" customWidth="1"/>
    <col min="4606" max="4606" width="15.140625" style="49" customWidth="1"/>
    <col min="4607" max="4607" width="15" style="49" customWidth="1"/>
    <col min="4608" max="4608" width="15.7109375" style="49" customWidth="1"/>
    <col min="4609" max="4857" width="8.85546875" style="49"/>
    <col min="4858" max="4858" width="51.5703125" style="49" customWidth="1"/>
    <col min="4859" max="4859" width="14.42578125" style="49" customWidth="1"/>
    <col min="4860" max="4860" width="15.5703125" style="49" customWidth="1"/>
    <col min="4861" max="4861" width="13.7109375" style="49" customWidth="1"/>
    <col min="4862" max="4862" width="15.140625" style="49" customWidth="1"/>
    <col min="4863" max="4863" width="15" style="49" customWidth="1"/>
    <col min="4864" max="4864" width="15.7109375" style="49" customWidth="1"/>
    <col min="4865" max="5113" width="8.85546875" style="49"/>
    <col min="5114" max="5114" width="51.5703125" style="49" customWidth="1"/>
    <col min="5115" max="5115" width="14.42578125" style="49" customWidth="1"/>
    <col min="5116" max="5116" width="15.5703125" style="49" customWidth="1"/>
    <col min="5117" max="5117" width="13.7109375" style="49" customWidth="1"/>
    <col min="5118" max="5118" width="15.140625" style="49" customWidth="1"/>
    <col min="5119" max="5119" width="15" style="49" customWidth="1"/>
    <col min="5120" max="5120" width="15.7109375" style="49" customWidth="1"/>
    <col min="5121" max="5369" width="8.85546875" style="49"/>
    <col min="5370" max="5370" width="51.5703125" style="49" customWidth="1"/>
    <col min="5371" max="5371" width="14.42578125" style="49" customWidth="1"/>
    <col min="5372" max="5372" width="15.5703125" style="49" customWidth="1"/>
    <col min="5373" max="5373" width="13.7109375" style="49" customWidth="1"/>
    <col min="5374" max="5374" width="15.140625" style="49" customWidth="1"/>
    <col min="5375" max="5375" width="15" style="49" customWidth="1"/>
    <col min="5376" max="5376" width="15.7109375" style="49" customWidth="1"/>
    <col min="5377" max="5625" width="8.85546875" style="49"/>
    <col min="5626" max="5626" width="51.5703125" style="49" customWidth="1"/>
    <col min="5627" max="5627" width="14.42578125" style="49" customWidth="1"/>
    <col min="5628" max="5628" width="15.5703125" style="49" customWidth="1"/>
    <col min="5629" max="5629" width="13.7109375" style="49" customWidth="1"/>
    <col min="5630" max="5630" width="15.140625" style="49" customWidth="1"/>
    <col min="5631" max="5631" width="15" style="49" customWidth="1"/>
    <col min="5632" max="5632" width="15.7109375" style="49" customWidth="1"/>
    <col min="5633" max="5881" width="8.85546875" style="49"/>
    <col min="5882" max="5882" width="51.5703125" style="49" customWidth="1"/>
    <col min="5883" max="5883" width="14.42578125" style="49" customWidth="1"/>
    <col min="5884" max="5884" width="15.5703125" style="49" customWidth="1"/>
    <col min="5885" max="5885" width="13.7109375" style="49" customWidth="1"/>
    <col min="5886" max="5886" width="15.140625" style="49" customWidth="1"/>
    <col min="5887" max="5887" width="15" style="49" customWidth="1"/>
    <col min="5888" max="5888" width="15.7109375" style="49" customWidth="1"/>
    <col min="5889" max="6137" width="8.85546875" style="49"/>
    <col min="6138" max="6138" width="51.5703125" style="49" customWidth="1"/>
    <col min="6139" max="6139" width="14.42578125" style="49" customWidth="1"/>
    <col min="6140" max="6140" width="15.5703125" style="49" customWidth="1"/>
    <col min="6141" max="6141" width="13.7109375" style="49" customWidth="1"/>
    <col min="6142" max="6142" width="15.140625" style="49" customWidth="1"/>
    <col min="6143" max="6143" width="15" style="49" customWidth="1"/>
    <col min="6144" max="6144" width="15.7109375" style="49" customWidth="1"/>
    <col min="6145" max="6393" width="8.85546875" style="49"/>
    <col min="6394" max="6394" width="51.5703125" style="49" customWidth="1"/>
    <col min="6395" max="6395" width="14.42578125" style="49" customWidth="1"/>
    <col min="6396" max="6396" width="15.5703125" style="49" customWidth="1"/>
    <col min="6397" max="6397" width="13.7109375" style="49" customWidth="1"/>
    <col min="6398" max="6398" width="15.140625" style="49" customWidth="1"/>
    <col min="6399" max="6399" width="15" style="49" customWidth="1"/>
    <col min="6400" max="6400" width="15.7109375" style="49" customWidth="1"/>
    <col min="6401" max="6649" width="8.85546875" style="49"/>
    <col min="6650" max="6650" width="51.5703125" style="49" customWidth="1"/>
    <col min="6651" max="6651" width="14.42578125" style="49" customWidth="1"/>
    <col min="6652" max="6652" width="15.5703125" style="49" customWidth="1"/>
    <col min="6653" max="6653" width="13.7109375" style="49" customWidth="1"/>
    <col min="6654" max="6654" width="15.140625" style="49" customWidth="1"/>
    <col min="6655" max="6655" width="15" style="49" customWidth="1"/>
    <col min="6656" max="6656" width="15.7109375" style="49" customWidth="1"/>
    <col min="6657" max="6905" width="8.85546875" style="49"/>
    <col min="6906" max="6906" width="51.5703125" style="49" customWidth="1"/>
    <col min="6907" max="6907" width="14.42578125" style="49" customWidth="1"/>
    <col min="6908" max="6908" width="15.5703125" style="49" customWidth="1"/>
    <col min="6909" max="6909" width="13.7109375" style="49" customWidth="1"/>
    <col min="6910" max="6910" width="15.140625" style="49" customWidth="1"/>
    <col min="6911" max="6911" width="15" style="49" customWidth="1"/>
    <col min="6912" max="6912" width="15.7109375" style="49" customWidth="1"/>
    <col min="6913" max="7161" width="8.85546875" style="49"/>
    <col min="7162" max="7162" width="51.5703125" style="49" customWidth="1"/>
    <col min="7163" max="7163" width="14.42578125" style="49" customWidth="1"/>
    <col min="7164" max="7164" width="15.5703125" style="49" customWidth="1"/>
    <col min="7165" max="7165" width="13.7109375" style="49" customWidth="1"/>
    <col min="7166" max="7166" width="15.140625" style="49" customWidth="1"/>
    <col min="7167" max="7167" width="15" style="49" customWidth="1"/>
    <col min="7168" max="7168" width="15.7109375" style="49" customWidth="1"/>
    <col min="7169" max="7417" width="8.85546875" style="49"/>
    <col min="7418" max="7418" width="51.5703125" style="49" customWidth="1"/>
    <col min="7419" max="7419" width="14.42578125" style="49" customWidth="1"/>
    <col min="7420" max="7420" width="15.5703125" style="49" customWidth="1"/>
    <col min="7421" max="7421" width="13.7109375" style="49" customWidth="1"/>
    <col min="7422" max="7422" width="15.140625" style="49" customWidth="1"/>
    <col min="7423" max="7423" width="15" style="49" customWidth="1"/>
    <col min="7424" max="7424" width="15.7109375" style="49" customWidth="1"/>
    <col min="7425" max="7673" width="8.85546875" style="49"/>
    <col min="7674" max="7674" width="51.5703125" style="49" customWidth="1"/>
    <col min="7675" max="7675" width="14.42578125" style="49" customWidth="1"/>
    <col min="7676" max="7676" width="15.5703125" style="49" customWidth="1"/>
    <col min="7677" max="7677" width="13.7109375" style="49" customWidth="1"/>
    <col min="7678" max="7678" width="15.140625" style="49" customWidth="1"/>
    <col min="7679" max="7679" width="15" style="49" customWidth="1"/>
    <col min="7680" max="7680" width="15.7109375" style="49" customWidth="1"/>
    <col min="7681" max="7929" width="8.85546875" style="49"/>
    <col min="7930" max="7930" width="51.5703125" style="49" customWidth="1"/>
    <col min="7931" max="7931" width="14.42578125" style="49" customWidth="1"/>
    <col min="7932" max="7932" width="15.5703125" style="49" customWidth="1"/>
    <col min="7933" max="7933" width="13.7109375" style="49" customWidth="1"/>
    <col min="7934" max="7934" width="15.140625" style="49" customWidth="1"/>
    <col min="7935" max="7935" width="15" style="49" customWidth="1"/>
    <col min="7936" max="7936" width="15.7109375" style="49" customWidth="1"/>
    <col min="7937" max="8185" width="8.85546875" style="49"/>
    <col min="8186" max="8186" width="51.5703125" style="49" customWidth="1"/>
    <col min="8187" max="8187" width="14.42578125" style="49" customWidth="1"/>
    <col min="8188" max="8188" width="15.5703125" style="49" customWidth="1"/>
    <col min="8189" max="8189" width="13.7109375" style="49" customWidth="1"/>
    <col min="8190" max="8190" width="15.140625" style="49" customWidth="1"/>
    <col min="8191" max="8191" width="15" style="49" customWidth="1"/>
    <col min="8192" max="8192" width="15.7109375" style="49" customWidth="1"/>
    <col min="8193" max="8441" width="8.85546875" style="49"/>
    <col min="8442" max="8442" width="51.5703125" style="49" customWidth="1"/>
    <col min="8443" max="8443" width="14.42578125" style="49" customWidth="1"/>
    <col min="8444" max="8444" width="15.5703125" style="49" customWidth="1"/>
    <col min="8445" max="8445" width="13.7109375" style="49" customWidth="1"/>
    <col min="8446" max="8446" width="15.140625" style="49" customWidth="1"/>
    <col min="8447" max="8447" width="15" style="49" customWidth="1"/>
    <col min="8448" max="8448" width="15.7109375" style="49" customWidth="1"/>
    <col min="8449" max="8697" width="8.85546875" style="49"/>
    <col min="8698" max="8698" width="51.5703125" style="49" customWidth="1"/>
    <col min="8699" max="8699" width="14.42578125" style="49" customWidth="1"/>
    <col min="8700" max="8700" width="15.5703125" style="49" customWidth="1"/>
    <col min="8701" max="8701" width="13.7109375" style="49" customWidth="1"/>
    <col min="8702" max="8702" width="15.140625" style="49" customWidth="1"/>
    <col min="8703" max="8703" width="15" style="49" customWidth="1"/>
    <col min="8704" max="8704" width="15.7109375" style="49" customWidth="1"/>
    <col min="8705" max="8953" width="8.85546875" style="49"/>
    <col min="8954" max="8954" width="51.5703125" style="49" customWidth="1"/>
    <col min="8955" max="8955" width="14.42578125" style="49" customWidth="1"/>
    <col min="8956" max="8956" width="15.5703125" style="49" customWidth="1"/>
    <col min="8957" max="8957" width="13.7109375" style="49" customWidth="1"/>
    <col min="8958" max="8958" width="15.140625" style="49" customWidth="1"/>
    <col min="8959" max="8959" width="15" style="49" customWidth="1"/>
    <col min="8960" max="8960" width="15.7109375" style="49" customWidth="1"/>
    <col min="8961" max="9209" width="8.85546875" style="49"/>
    <col min="9210" max="9210" width="51.5703125" style="49" customWidth="1"/>
    <col min="9211" max="9211" width="14.42578125" style="49" customWidth="1"/>
    <col min="9212" max="9212" width="15.5703125" style="49" customWidth="1"/>
    <col min="9213" max="9213" width="13.7109375" style="49" customWidth="1"/>
    <col min="9214" max="9214" width="15.140625" style="49" customWidth="1"/>
    <col min="9215" max="9215" width="15" style="49" customWidth="1"/>
    <col min="9216" max="9216" width="15.7109375" style="49" customWidth="1"/>
    <col min="9217" max="9465" width="8.85546875" style="49"/>
    <col min="9466" max="9466" width="51.5703125" style="49" customWidth="1"/>
    <col min="9467" max="9467" width="14.42578125" style="49" customWidth="1"/>
    <col min="9468" max="9468" width="15.5703125" style="49" customWidth="1"/>
    <col min="9469" max="9469" width="13.7109375" style="49" customWidth="1"/>
    <col min="9470" max="9470" width="15.140625" style="49" customWidth="1"/>
    <col min="9471" max="9471" width="15" style="49" customWidth="1"/>
    <col min="9472" max="9472" width="15.7109375" style="49" customWidth="1"/>
    <col min="9473" max="9721" width="8.85546875" style="49"/>
    <col min="9722" max="9722" width="51.5703125" style="49" customWidth="1"/>
    <col min="9723" max="9723" width="14.42578125" style="49" customWidth="1"/>
    <col min="9724" max="9724" width="15.5703125" style="49" customWidth="1"/>
    <col min="9725" max="9725" width="13.7109375" style="49" customWidth="1"/>
    <col min="9726" max="9726" width="15.140625" style="49" customWidth="1"/>
    <col min="9727" max="9727" width="15" style="49" customWidth="1"/>
    <col min="9728" max="9728" width="15.7109375" style="49" customWidth="1"/>
    <col min="9729" max="9977" width="8.85546875" style="49"/>
    <col min="9978" max="9978" width="51.5703125" style="49" customWidth="1"/>
    <col min="9979" max="9979" width="14.42578125" style="49" customWidth="1"/>
    <col min="9980" max="9980" width="15.5703125" style="49" customWidth="1"/>
    <col min="9981" max="9981" width="13.7109375" style="49" customWidth="1"/>
    <col min="9982" max="9982" width="15.140625" style="49" customWidth="1"/>
    <col min="9983" max="9983" width="15" style="49" customWidth="1"/>
    <col min="9984" max="9984" width="15.7109375" style="49" customWidth="1"/>
    <col min="9985" max="10233" width="8.85546875" style="49"/>
    <col min="10234" max="10234" width="51.5703125" style="49" customWidth="1"/>
    <col min="10235" max="10235" width="14.42578125" style="49" customWidth="1"/>
    <col min="10236" max="10236" width="15.5703125" style="49" customWidth="1"/>
    <col min="10237" max="10237" width="13.7109375" style="49" customWidth="1"/>
    <col min="10238" max="10238" width="15.140625" style="49" customWidth="1"/>
    <col min="10239" max="10239" width="15" style="49" customWidth="1"/>
    <col min="10240" max="10240" width="15.7109375" style="49" customWidth="1"/>
    <col min="10241" max="10489" width="8.85546875" style="49"/>
    <col min="10490" max="10490" width="51.5703125" style="49" customWidth="1"/>
    <col min="10491" max="10491" width="14.42578125" style="49" customWidth="1"/>
    <col min="10492" max="10492" width="15.5703125" style="49" customWidth="1"/>
    <col min="10493" max="10493" width="13.7109375" style="49" customWidth="1"/>
    <col min="10494" max="10494" width="15.140625" style="49" customWidth="1"/>
    <col min="10495" max="10495" width="15" style="49" customWidth="1"/>
    <col min="10496" max="10496" width="15.7109375" style="49" customWidth="1"/>
    <col min="10497" max="10745" width="8.85546875" style="49"/>
    <col min="10746" max="10746" width="51.5703125" style="49" customWidth="1"/>
    <col min="10747" max="10747" width="14.42578125" style="49" customWidth="1"/>
    <col min="10748" max="10748" width="15.5703125" style="49" customWidth="1"/>
    <col min="10749" max="10749" width="13.7109375" style="49" customWidth="1"/>
    <col min="10750" max="10750" width="15.140625" style="49" customWidth="1"/>
    <col min="10751" max="10751" width="15" style="49" customWidth="1"/>
    <col min="10752" max="10752" width="15.7109375" style="49" customWidth="1"/>
    <col min="10753" max="11001" width="8.85546875" style="49"/>
    <col min="11002" max="11002" width="51.5703125" style="49" customWidth="1"/>
    <col min="11003" max="11003" width="14.42578125" style="49" customWidth="1"/>
    <col min="11004" max="11004" width="15.5703125" style="49" customWidth="1"/>
    <col min="11005" max="11005" width="13.7109375" style="49" customWidth="1"/>
    <col min="11006" max="11006" width="15.140625" style="49" customWidth="1"/>
    <col min="11007" max="11007" width="15" style="49" customWidth="1"/>
    <col min="11008" max="11008" width="15.7109375" style="49" customWidth="1"/>
    <col min="11009" max="11257" width="8.85546875" style="49"/>
    <col min="11258" max="11258" width="51.5703125" style="49" customWidth="1"/>
    <col min="11259" max="11259" width="14.42578125" style="49" customWidth="1"/>
    <col min="11260" max="11260" width="15.5703125" style="49" customWidth="1"/>
    <col min="11261" max="11261" width="13.7109375" style="49" customWidth="1"/>
    <col min="11262" max="11262" width="15.140625" style="49" customWidth="1"/>
    <col min="11263" max="11263" width="15" style="49" customWidth="1"/>
    <col min="11264" max="11264" width="15.7109375" style="49" customWidth="1"/>
    <col min="11265" max="11513" width="8.85546875" style="49"/>
    <col min="11514" max="11514" width="51.5703125" style="49" customWidth="1"/>
    <col min="11515" max="11515" width="14.42578125" style="49" customWidth="1"/>
    <col min="11516" max="11516" width="15.5703125" style="49" customWidth="1"/>
    <col min="11517" max="11517" width="13.7109375" style="49" customWidth="1"/>
    <col min="11518" max="11518" width="15.140625" style="49" customWidth="1"/>
    <col min="11519" max="11519" width="15" style="49" customWidth="1"/>
    <col min="11520" max="11520" width="15.7109375" style="49" customWidth="1"/>
    <col min="11521" max="11769" width="8.85546875" style="49"/>
    <col min="11770" max="11770" width="51.5703125" style="49" customWidth="1"/>
    <col min="11771" max="11771" width="14.42578125" style="49" customWidth="1"/>
    <col min="11772" max="11772" width="15.5703125" style="49" customWidth="1"/>
    <col min="11773" max="11773" width="13.7109375" style="49" customWidth="1"/>
    <col min="11774" max="11774" width="15.140625" style="49" customWidth="1"/>
    <col min="11775" max="11775" width="15" style="49" customWidth="1"/>
    <col min="11776" max="11776" width="15.7109375" style="49" customWidth="1"/>
    <col min="11777" max="12025" width="8.85546875" style="49"/>
    <col min="12026" max="12026" width="51.5703125" style="49" customWidth="1"/>
    <col min="12027" max="12027" width="14.42578125" style="49" customWidth="1"/>
    <col min="12028" max="12028" width="15.5703125" style="49" customWidth="1"/>
    <col min="12029" max="12029" width="13.7109375" style="49" customWidth="1"/>
    <col min="12030" max="12030" width="15.140625" style="49" customWidth="1"/>
    <col min="12031" max="12031" width="15" style="49" customWidth="1"/>
    <col min="12032" max="12032" width="15.7109375" style="49" customWidth="1"/>
    <col min="12033" max="12281" width="8.85546875" style="49"/>
    <col min="12282" max="12282" width="51.5703125" style="49" customWidth="1"/>
    <col min="12283" max="12283" width="14.42578125" style="49" customWidth="1"/>
    <col min="12284" max="12284" width="15.5703125" style="49" customWidth="1"/>
    <col min="12285" max="12285" width="13.7109375" style="49" customWidth="1"/>
    <col min="12286" max="12286" width="15.140625" style="49" customWidth="1"/>
    <col min="12287" max="12287" width="15" style="49" customWidth="1"/>
    <col min="12288" max="12288" width="15.7109375" style="49" customWidth="1"/>
    <col min="12289" max="12537" width="8.85546875" style="49"/>
    <col min="12538" max="12538" width="51.5703125" style="49" customWidth="1"/>
    <col min="12539" max="12539" width="14.42578125" style="49" customWidth="1"/>
    <col min="12540" max="12540" width="15.5703125" style="49" customWidth="1"/>
    <col min="12541" max="12541" width="13.7109375" style="49" customWidth="1"/>
    <col min="12542" max="12542" width="15.140625" style="49" customWidth="1"/>
    <col min="12543" max="12543" width="15" style="49" customWidth="1"/>
    <col min="12544" max="12544" width="15.7109375" style="49" customWidth="1"/>
    <col min="12545" max="12793" width="8.85546875" style="49"/>
    <col min="12794" max="12794" width="51.5703125" style="49" customWidth="1"/>
    <col min="12795" max="12795" width="14.42578125" style="49" customWidth="1"/>
    <col min="12796" max="12796" width="15.5703125" style="49" customWidth="1"/>
    <col min="12797" max="12797" width="13.7109375" style="49" customWidth="1"/>
    <col min="12798" max="12798" width="15.140625" style="49" customWidth="1"/>
    <col min="12799" max="12799" width="15" style="49" customWidth="1"/>
    <col min="12800" max="12800" width="15.7109375" style="49" customWidth="1"/>
    <col min="12801" max="13049" width="8.85546875" style="49"/>
    <col min="13050" max="13050" width="51.5703125" style="49" customWidth="1"/>
    <col min="13051" max="13051" width="14.42578125" style="49" customWidth="1"/>
    <col min="13052" max="13052" width="15.5703125" style="49" customWidth="1"/>
    <col min="13053" max="13053" width="13.7109375" style="49" customWidth="1"/>
    <col min="13054" max="13054" width="15.140625" style="49" customWidth="1"/>
    <col min="13055" max="13055" width="15" style="49" customWidth="1"/>
    <col min="13056" max="13056" width="15.7109375" style="49" customWidth="1"/>
    <col min="13057" max="13305" width="8.85546875" style="49"/>
    <col min="13306" max="13306" width="51.5703125" style="49" customWidth="1"/>
    <col min="13307" max="13307" width="14.42578125" style="49" customWidth="1"/>
    <col min="13308" max="13308" width="15.5703125" style="49" customWidth="1"/>
    <col min="13309" max="13309" width="13.7109375" style="49" customWidth="1"/>
    <col min="13310" max="13310" width="15.140625" style="49" customWidth="1"/>
    <col min="13311" max="13311" width="15" style="49" customWidth="1"/>
    <col min="13312" max="13312" width="15.7109375" style="49" customWidth="1"/>
    <col min="13313" max="13561" width="8.85546875" style="49"/>
    <col min="13562" max="13562" width="51.5703125" style="49" customWidth="1"/>
    <col min="13563" max="13563" width="14.42578125" style="49" customWidth="1"/>
    <col min="13564" max="13564" width="15.5703125" style="49" customWidth="1"/>
    <col min="13565" max="13565" width="13.7109375" style="49" customWidth="1"/>
    <col min="13566" max="13566" width="15.140625" style="49" customWidth="1"/>
    <col min="13567" max="13567" width="15" style="49" customWidth="1"/>
    <col min="13568" max="13568" width="15.7109375" style="49" customWidth="1"/>
    <col min="13569" max="13817" width="8.85546875" style="49"/>
    <col min="13818" max="13818" width="51.5703125" style="49" customWidth="1"/>
    <col min="13819" max="13819" width="14.42578125" style="49" customWidth="1"/>
    <col min="13820" max="13820" width="15.5703125" style="49" customWidth="1"/>
    <col min="13821" max="13821" width="13.7109375" style="49" customWidth="1"/>
    <col min="13822" max="13822" width="15.140625" style="49" customWidth="1"/>
    <col min="13823" max="13823" width="15" style="49" customWidth="1"/>
    <col min="13824" max="13824" width="15.7109375" style="49" customWidth="1"/>
    <col min="13825" max="14073" width="8.85546875" style="49"/>
    <col min="14074" max="14074" width="51.5703125" style="49" customWidth="1"/>
    <col min="14075" max="14075" width="14.42578125" style="49" customWidth="1"/>
    <col min="14076" max="14076" width="15.5703125" style="49" customWidth="1"/>
    <col min="14077" max="14077" width="13.7109375" style="49" customWidth="1"/>
    <col min="14078" max="14078" width="15.140625" style="49" customWidth="1"/>
    <col min="14079" max="14079" width="15" style="49" customWidth="1"/>
    <col min="14080" max="14080" width="15.7109375" style="49" customWidth="1"/>
    <col min="14081" max="14329" width="8.85546875" style="49"/>
    <col min="14330" max="14330" width="51.5703125" style="49" customWidth="1"/>
    <col min="14331" max="14331" width="14.42578125" style="49" customWidth="1"/>
    <col min="14332" max="14332" width="15.5703125" style="49" customWidth="1"/>
    <col min="14333" max="14333" width="13.7109375" style="49" customWidth="1"/>
    <col min="14334" max="14334" width="15.140625" style="49" customWidth="1"/>
    <col min="14335" max="14335" width="15" style="49" customWidth="1"/>
    <col min="14336" max="14336" width="15.7109375" style="49" customWidth="1"/>
    <col min="14337" max="14585" width="8.85546875" style="49"/>
    <col min="14586" max="14586" width="51.5703125" style="49" customWidth="1"/>
    <col min="14587" max="14587" width="14.42578125" style="49" customWidth="1"/>
    <col min="14588" max="14588" width="15.5703125" style="49" customWidth="1"/>
    <col min="14589" max="14589" width="13.7109375" style="49" customWidth="1"/>
    <col min="14590" max="14590" width="15.140625" style="49" customWidth="1"/>
    <col min="14591" max="14591" width="15" style="49" customWidth="1"/>
    <col min="14592" max="14592" width="15.7109375" style="49" customWidth="1"/>
    <col min="14593" max="14841" width="8.85546875" style="49"/>
    <col min="14842" max="14842" width="51.5703125" style="49" customWidth="1"/>
    <col min="14843" max="14843" width="14.42578125" style="49" customWidth="1"/>
    <col min="14844" max="14844" width="15.5703125" style="49" customWidth="1"/>
    <col min="14845" max="14845" width="13.7109375" style="49" customWidth="1"/>
    <col min="14846" max="14846" width="15.140625" style="49" customWidth="1"/>
    <col min="14847" max="14847" width="15" style="49" customWidth="1"/>
    <col min="14848" max="14848" width="15.7109375" style="49" customWidth="1"/>
    <col min="14849" max="15097" width="8.85546875" style="49"/>
    <col min="15098" max="15098" width="51.5703125" style="49" customWidth="1"/>
    <col min="15099" max="15099" width="14.42578125" style="49" customWidth="1"/>
    <col min="15100" max="15100" width="15.5703125" style="49" customWidth="1"/>
    <col min="15101" max="15101" width="13.7109375" style="49" customWidth="1"/>
    <col min="15102" max="15102" width="15.140625" style="49" customWidth="1"/>
    <col min="15103" max="15103" width="15" style="49" customWidth="1"/>
    <col min="15104" max="15104" width="15.7109375" style="49" customWidth="1"/>
    <col min="15105" max="15353" width="8.85546875" style="49"/>
    <col min="15354" max="15354" width="51.5703125" style="49" customWidth="1"/>
    <col min="15355" max="15355" width="14.42578125" style="49" customWidth="1"/>
    <col min="15356" max="15356" width="15.5703125" style="49" customWidth="1"/>
    <col min="15357" max="15357" width="13.7109375" style="49" customWidth="1"/>
    <col min="15358" max="15358" width="15.140625" style="49" customWidth="1"/>
    <col min="15359" max="15359" width="15" style="49" customWidth="1"/>
    <col min="15360" max="15360" width="15.7109375" style="49" customWidth="1"/>
    <col min="15361" max="15609" width="8.85546875" style="49"/>
    <col min="15610" max="15610" width="51.5703125" style="49" customWidth="1"/>
    <col min="15611" max="15611" width="14.42578125" style="49" customWidth="1"/>
    <col min="15612" max="15612" width="15.5703125" style="49" customWidth="1"/>
    <col min="15613" max="15613" width="13.7109375" style="49" customWidth="1"/>
    <col min="15614" max="15614" width="15.140625" style="49" customWidth="1"/>
    <col min="15615" max="15615" width="15" style="49" customWidth="1"/>
    <col min="15616" max="15616" width="15.7109375" style="49" customWidth="1"/>
    <col min="15617" max="15865" width="8.85546875" style="49"/>
    <col min="15866" max="15866" width="51.5703125" style="49" customWidth="1"/>
    <col min="15867" max="15867" width="14.42578125" style="49" customWidth="1"/>
    <col min="15868" max="15868" width="15.5703125" style="49" customWidth="1"/>
    <col min="15869" max="15869" width="13.7109375" style="49" customWidth="1"/>
    <col min="15870" max="15870" width="15.140625" style="49" customWidth="1"/>
    <col min="15871" max="15871" width="15" style="49" customWidth="1"/>
    <col min="15872" max="15872" width="15.7109375" style="49" customWidth="1"/>
    <col min="15873" max="16121" width="8.85546875" style="49"/>
    <col min="16122" max="16122" width="51.5703125" style="49" customWidth="1"/>
    <col min="16123" max="16123" width="14.42578125" style="49" customWidth="1"/>
    <col min="16124" max="16124" width="15.5703125" style="49" customWidth="1"/>
    <col min="16125" max="16125" width="13.7109375" style="49" customWidth="1"/>
    <col min="16126" max="16126" width="15.140625" style="49" customWidth="1"/>
    <col min="16127" max="16127" width="15" style="49" customWidth="1"/>
    <col min="16128" max="16128" width="15.7109375" style="49" customWidth="1"/>
    <col min="16129" max="16384" width="8.85546875" style="49"/>
  </cols>
  <sheetData>
    <row r="1" spans="1:9" s="36" customFormat="1" ht="22.5" customHeight="1" x14ac:dyDescent="0.3">
      <c r="A1" s="435" t="s">
        <v>86</v>
      </c>
      <c r="B1" s="435"/>
      <c r="C1" s="435"/>
      <c r="D1" s="435"/>
      <c r="E1" s="435"/>
      <c r="F1" s="435"/>
      <c r="G1" s="435"/>
    </row>
    <row r="2" spans="1:9" s="36" customFormat="1" ht="19.5" customHeight="1" x14ac:dyDescent="0.3">
      <c r="A2" s="434" t="s">
        <v>39</v>
      </c>
      <c r="B2" s="434"/>
      <c r="C2" s="434"/>
      <c r="D2" s="434"/>
      <c r="E2" s="434"/>
      <c r="F2" s="434"/>
      <c r="G2" s="434"/>
    </row>
    <row r="3" spans="1:9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19"/>
      <c r="B4" s="121" t="s">
        <v>265</v>
      </c>
      <c r="C4" s="121" t="s">
        <v>266</v>
      </c>
      <c r="D4" s="129" t="s">
        <v>52</v>
      </c>
      <c r="E4" s="130" t="s">
        <v>267</v>
      </c>
      <c r="F4" s="130" t="s">
        <v>268</v>
      </c>
      <c r="G4" s="129" t="s">
        <v>52</v>
      </c>
    </row>
    <row r="5" spans="1:9" s="39" customFormat="1" ht="28.5" customHeight="1" x14ac:dyDescent="0.2">
      <c r="A5" s="66" t="s">
        <v>53</v>
      </c>
      <c r="B5" s="126">
        <v>17992</v>
      </c>
      <c r="C5" s="126">
        <v>14062</v>
      </c>
      <c r="D5" s="225">
        <v>78.156958648288139</v>
      </c>
      <c r="E5" s="126">
        <v>5180</v>
      </c>
      <c r="F5" s="126">
        <v>3036</v>
      </c>
      <c r="G5" s="225">
        <v>58.610038610038607</v>
      </c>
    </row>
    <row r="6" spans="1:9" s="39" customFormat="1" ht="19.5" x14ac:dyDescent="0.2">
      <c r="A6" s="137" t="s">
        <v>40</v>
      </c>
      <c r="B6" s="138"/>
      <c r="C6" s="237"/>
      <c r="D6" s="225"/>
      <c r="E6" s="139"/>
      <c r="F6" s="237"/>
      <c r="G6" s="225"/>
    </row>
    <row r="7" spans="1:9" s="58" customFormat="1" ht="45.75" customHeight="1" x14ac:dyDescent="0.25">
      <c r="A7" s="134" t="s">
        <v>41</v>
      </c>
      <c r="B7" s="135">
        <v>2469</v>
      </c>
      <c r="C7" s="238">
        <v>1789</v>
      </c>
      <c r="D7" s="221">
        <v>72.458485216686924</v>
      </c>
      <c r="E7" s="136">
        <v>879</v>
      </c>
      <c r="F7" s="238">
        <v>371</v>
      </c>
      <c r="G7" s="221">
        <v>42.207053469852106</v>
      </c>
      <c r="H7" s="76"/>
      <c r="I7" s="76"/>
    </row>
    <row r="8" spans="1:9" s="58" customFormat="1" ht="30" customHeight="1" x14ac:dyDescent="0.25">
      <c r="A8" s="75" t="s">
        <v>42</v>
      </c>
      <c r="B8" s="63">
        <v>1843</v>
      </c>
      <c r="C8" s="64">
        <v>1542</v>
      </c>
      <c r="D8" s="221">
        <v>83.667932718393928</v>
      </c>
      <c r="E8" s="133">
        <v>693</v>
      </c>
      <c r="F8" s="64">
        <v>269</v>
      </c>
      <c r="G8" s="221">
        <v>38.81673881673882</v>
      </c>
      <c r="H8" s="76"/>
    </row>
    <row r="9" spans="1:9" ht="33" customHeight="1" x14ac:dyDescent="0.2">
      <c r="A9" s="75" t="s">
        <v>43</v>
      </c>
      <c r="B9" s="63">
        <v>1998</v>
      </c>
      <c r="C9" s="64">
        <v>1517</v>
      </c>
      <c r="D9" s="224">
        <v>75.925925925925924</v>
      </c>
      <c r="E9" s="133">
        <v>643</v>
      </c>
      <c r="F9" s="64">
        <v>276</v>
      </c>
      <c r="G9" s="224">
        <v>42.923794712286153</v>
      </c>
      <c r="H9" s="76"/>
    </row>
    <row r="10" spans="1:9" ht="28.5" customHeight="1" x14ac:dyDescent="0.2">
      <c r="A10" s="75" t="s">
        <v>44</v>
      </c>
      <c r="B10" s="63">
        <v>912</v>
      </c>
      <c r="C10" s="64">
        <v>772</v>
      </c>
      <c r="D10" s="224">
        <v>84.649122807017534</v>
      </c>
      <c r="E10" s="133">
        <v>288</v>
      </c>
      <c r="F10" s="64">
        <v>198</v>
      </c>
      <c r="G10" s="224">
        <v>68.75</v>
      </c>
      <c r="H10" s="76"/>
    </row>
    <row r="11" spans="1:9" s="51" customFormat="1" ht="31.5" customHeight="1" x14ac:dyDescent="0.25">
      <c r="A11" s="75" t="s">
        <v>45</v>
      </c>
      <c r="B11" s="63">
        <v>2810</v>
      </c>
      <c r="C11" s="64">
        <v>2134</v>
      </c>
      <c r="D11" s="224">
        <v>75.943060498220632</v>
      </c>
      <c r="E11" s="133">
        <v>772</v>
      </c>
      <c r="F11" s="64">
        <v>575</v>
      </c>
      <c r="G11" s="224">
        <v>74.481865284974091</v>
      </c>
      <c r="H11" s="76"/>
    </row>
    <row r="12" spans="1:9" ht="51.75" customHeight="1" x14ac:dyDescent="0.2">
      <c r="A12" s="75" t="s">
        <v>46</v>
      </c>
      <c r="B12" s="63">
        <v>726</v>
      </c>
      <c r="C12" s="64">
        <v>641</v>
      </c>
      <c r="D12" s="224">
        <v>88.292011019283748</v>
      </c>
      <c r="E12" s="133">
        <v>197</v>
      </c>
      <c r="F12" s="64">
        <v>152</v>
      </c>
      <c r="G12" s="224">
        <v>77.157360406091371</v>
      </c>
      <c r="H12" s="76"/>
    </row>
    <row r="13" spans="1:9" ht="30.75" customHeight="1" x14ac:dyDescent="0.2">
      <c r="A13" s="75" t="s">
        <v>47</v>
      </c>
      <c r="B13" s="63">
        <v>1964</v>
      </c>
      <c r="C13" s="64">
        <v>1395</v>
      </c>
      <c r="D13" s="224">
        <v>71.028513238289207</v>
      </c>
      <c r="E13" s="133">
        <v>490</v>
      </c>
      <c r="F13" s="64">
        <v>294</v>
      </c>
      <c r="G13" s="224">
        <v>60</v>
      </c>
      <c r="H13" s="76"/>
    </row>
    <row r="14" spans="1:9" ht="66.75" customHeight="1" x14ac:dyDescent="0.2">
      <c r="A14" s="75" t="s">
        <v>48</v>
      </c>
      <c r="B14" s="63">
        <v>3186</v>
      </c>
      <c r="C14" s="64">
        <v>2591</v>
      </c>
      <c r="D14" s="224">
        <v>81.32454488386692</v>
      </c>
      <c r="E14" s="133">
        <v>563</v>
      </c>
      <c r="F14" s="64">
        <v>470</v>
      </c>
      <c r="G14" s="224">
        <v>83.481349911190051</v>
      </c>
      <c r="H14" s="76"/>
    </row>
    <row r="15" spans="1:9" ht="30" customHeight="1" x14ac:dyDescent="0.2">
      <c r="A15" s="75" t="s">
        <v>49</v>
      </c>
      <c r="B15" s="63">
        <v>2084</v>
      </c>
      <c r="C15" s="64">
        <v>1681</v>
      </c>
      <c r="D15" s="224">
        <v>80.662188099808063</v>
      </c>
      <c r="E15" s="133">
        <v>655</v>
      </c>
      <c r="F15" s="64">
        <v>431</v>
      </c>
      <c r="G15" s="224">
        <v>65.801526717557252</v>
      </c>
      <c r="H15" s="76"/>
    </row>
    <row r="16" spans="1:9" ht="19.5" x14ac:dyDescent="0.2">
      <c r="B16" s="165"/>
      <c r="C16" s="165"/>
      <c r="D16" s="239"/>
      <c r="E16" s="165"/>
      <c r="F16" s="165"/>
    </row>
    <row r="17" spans="2:5" x14ac:dyDescent="0.2">
      <c r="B17" s="77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6" sqref="B6"/>
    </sheetView>
  </sheetViews>
  <sheetFormatPr defaultRowHeight="15" x14ac:dyDescent="0.25"/>
  <cols>
    <col min="1" max="1" width="49" style="49" customWidth="1"/>
    <col min="2" max="2" width="11.85546875" style="123" customWidth="1"/>
    <col min="3" max="3" width="13" style="123" customWidth="1"/>
    <col min="4" max="4" width="12" style="364" customWidth="1"/>
    <col min="5" max="5" width="13.140625" style="364" customWidth="1"/>
    <col min="6" max="6" width="12.140625" style="123" customWidth="1"/>
    <col min="7" max="7" width="13.42578125" style="123" customWidth="1"/>
    <col min="8" max="8" width="12.7109375" style="123" customWidth="1"/>
    <col min="9" max="9" width="12" style="123" customWidth="1"/>
  </cols>
  <sheetData>
    <row r="1" spans="1:9" s="203" customFormat="1" ht="22.5" x14ac:dyDescent="0.3">
      <c r="A1" s="435" t="s">
        <v>131</v>
      </c>
      <c r="B1" s="435"/>
      <c r="C1" s="435"/>
      <c r="D1" s="435"/>
      <c r="E1" s="435"/>
      <c r="F1" s="435"/>
      <c r="G1" s="435"/>
      <c r="H1" s="435"/>
      <c r="I1" s="435"/>
    </row>
    <row r="2" spans="1:9" s="203" customFormat="1" ht="20.25" x14ac:dyDescent="0.3">
      <c r="A2" s="434" t="s">
        <v>39</v>
      </c>
      <c r="B2" s="434"/>
      <c r="C2" s="434"/>
      <c r="D2" s="434"/>
      <c r="E2" s="434"/>
      <c r="F2" s="434"/>
      <c r="G2" s="434"/>
      <c r="H2" s="434"/>
      <c r="I2" s="434"/>
    </row>
    <row r="3" spans="1:9" s="203" customFormat="1" ht="15.75" x14ac:dyDescent="0.25">
      <c r="A3" s="37"/>
      <c r="B3" s="120"/>
      <c r="C3" s="120"/>
      <c r="D3" s="207"/>
      <c r="E3" s="207"/>
      <c r="F3" s="120"/>
      <c r="G3" s="120"/>
      <c r="H3" s="120"/>
      <c r="I3" s="181" t="s">
        <v>107</v>
      </c>
    </row>
    <row r="4" spans="1:9" s="203" customFormat="1" ht="18.75" x14ac:dyDescent="0.25">
      <c r="A4" s="465"/>
      <c r="B4" s="458" t="s">
        <v>266</v>
      </c>
      <c r="C4" s="459"/>
      <c r="D4" s="459"/>
      <c r="E4" s="460"/>
      <c r="F4" s="461" t="s">
        <v>276</v>
      </c>
      <c r="G4" s="462"/>
      <c r="H4" s="462"/>
      <c r="I4" s="463"/>
    </row>
    <row r="5" spans="1:9" s="203" customFormat="1" ht="78.75" x14ac:dyDescent="0.25">
      <c r="A5" s="465"/>
      <c r="B5" s="289" t="s">
        <v>132</v>
      </c>
      <c r="C5" s="289" t="s">
        <v>133</v>
      </c>
      <c r="D5" s="289" t="s">
        <v>134</v>
      </c>
      <c r="E5" s="289" t="s">
        <v>133</v>
      </c>
      <c r="F5" s="289" t="s">
        <v>132</v>
      </c>
      <c r="G5" s="289" t="s">
        <v>133</v>
      </c>
      <c r="H5" s="289" t="s">
        <v>134</v>
      </c>
      <c r="I5" s="289" t="s">
        <v>133</v>
      </c>
    </row>
    <row r="6" spans="1:9" s="203" customFormat="1" ht="18.75" x14ac:dyDescent="0.25">
      <c r="A6" s="381" t="s">
        <v>53</v>
      </c>
      <c r="B6" s="174">
        <v>8393</v>
      </c>
      <c r="C6" s="374">
        <v>59.685677712985353</v>
      </c>
      <c r="D6" s="174">
        <v>5669</v>
      </c>
      <c r="E6" s="374">
        <v>40.314322287014647</v>
      </c>
      <c r="F6" s="69">
        <v>2083</v>
      </c>
      <c r="G6" s="375">
        <v>68.610013175230563</v>
      </c>
      <c r="H6" s="69">
        <v>953</v>
      </c>
      <c r="I6" s="375">
        <v>31.389986824769434</v>
      </c>
    </row>
    <row r="7" spans="1:9" ht="18.75" x14ac:dyDescent="0.25">
      <c r="A7" s="137" t="s">
        <v>180</v>
      </c>
      <c r="B7" s="127"/>
      <c r="C7" s="382"/>
      <c r="D7" s="383"/>
      <c r="E7" s="384"/>
      <c r="F7" s="127"/>
      <c r="G7" s="382"/>
      <c r="H7" s="127"/>
      <c r="I7" s="384"/>
    </row>
    <row r="8" spans="1:9" ht="33" x14ac:dyDescent="0.25">
      <c r="A8" s="134" t="s">
        <v>41</v>
      </c>
      <c r="B8" s="376">
        <v>1055</v>
      </c>
      <c r="C8" s="377">
        <v>58.971492453884849</v>
      </c>
      <c r="D8" s="376">
        <v>734</v>
      </c>
      <c r="E8" s="377">
        <v>41.028507546115151</v>
      </c>
      <c r="F8" s="385">
        <v>265</v>
      </c>
      <c r="G8" s="377">
        <v>71.428571428571431</v>
      </c>
      <c r="H8" s="376">
        <v>106</v>
      </c>
      <c r="I8" s="377">
        <v>28.571428571428573</v>
      </c>
    </row>
    <row r="9" spans="1:9" ht="16.5" x14ac:dyDescent="0.25">
      <c r="A9" s="75" t="s">
        <v>42</v>
      </c>
      <c r="B9" s="47">
        <v>1145</v>
      </c>
      <c r="C9" s="378">
        <v>74.254215304798961</v>
      </c>
      <c r="D9" s="47">
        <v>397</v>
      </c>
      <c r="E9" s="377">
        <v>25.745784695201039</v>
      </c>
      <c r="F9" s="386">
        <v>219</v>
      </c>
      <c r="G9" s="378">
        <v>81.412639405204459</v>
      </c>
      <c r="H9" s="47">
        <v>50</v>
      </c>
      <c r="I9" s="378">
        <v>18.587360594795538</v>
      </c>
    </row>
    <row r="10" spans="1:9" ht="16.5" x14ac:dyDescent="0.25">
      <c r="A10" s="75" t="s">
        <v>43</v>
      </c>
      <c r="B10" s="379">
        <v>1161</v>
      </c>
      <c r="C10" s="380">
        <v>76.532630191166774</v>
      </c>
      <c r="D10" s="47">
        <v>356</v>
      </c>
      <c r="E10" s="377">
        <v>23.467369808833222</v>
      </c>
      <c r="F10" s="379">
        <v>238</v>
      </c>
      <c r="G10" s="380">
        <v>86.231884057971016</v>
      </c>
      <c r="H10" s="47">
        <v>38</v>
      </c>
      <c r="I10" s="380">
        <v>13.768115942028986</v>
      </c>
    </row>
    <row r="11" spans="1:9" ht="16.5" x14ac:dyDescent="0.25">
      <c r="A11" s="75" t="s">
        <v>44</v>
      </c>
      <c r="B11" s="379">
        <v>687</v>
      </c>
      <c r="C11" s="380">
        <v>88.989637305699489</v>
      </c>
      <c r="D11" s="47">
        <v>85</v>
      </c>
      <c r="E11" s="377">
        <v>11.010362694300518</v>
      </c>
      <c r="F11" s="379">
        <v>188</v>
      </c>
      <c r="G11" s="380">
        <v>94.949494949494948</v>
      </c>
      <c r="H11" s="47">
        <v>10</v>
      </c>
      <c r="I11" s="380">
        <v>5.0505050505050502</v>
      </c>
    </row>
    <row r="12" spans="1:9" ht="16.5" x14ac:dyDescent="0.25">
      <c r="A12" s="75" t="s">
        <v>45</v>
      </c>
      <c r="B12" s="379">
        <v>1701</v>
      </c>
      <c r="C12" s="380">
        <v>79.709465791940019</v>
      </c>
      <c r="D12" s="47">
        <v>433</v>
      </c>
      <c r="E12" s="377">
        <v>20.290534208059981</v>
      </c>
      <c r="F12" s="379">
        <v>483</v>
      </c>
      <c r="G12" s="380">
        <v>84</v>
      </c>
      <c r="H12" s="47">
        <v>92</v>
      </c>
      <c r="I12" s="380">
        <v>16</v>
      </c>
    </row>
    <row r="13" spans="1:9" ht="49.5" x14ac:dyDescent="0.25">
      <c r="A13" s="75" t="s">
        <v>46</v>
      </c>
      <c r="B13" s="379">
        <v>407</v>
      </c>
      <c r="C13" s="380">
        <v>63.494539781591264</v>
      </c>
      <c r="D13" s="47">
        <v>234</v>
      </c>
      <c r="E13" s="377">
        <v>36.505460218408736</v>
      </c>
      <c r="F13" s="379">
        <v>111</v>
      </c>
      <c r="G13" s="380">
        <v>73.026315789473685</v>
      </c>
      <c r="H13" s="47">
        <v>41</v>
      </c>
      <c r="I13" s="380">
        <v>26.973684210526315</v>
      </c>
    </row>
    <row r="14" spans="1:9" ht="16.5" x14ac:dyDescent="0.25">
      <c r="A14" s="75" t="s">
        <v>47</v>
      </c>
      <c r="B14" s="379">
        <v>608</v>
      </c>
      <c r="C14" s="380">
        <v>43.584229390681003</v>
      </c>
      <c r="D14" s="47">
        <v>787</v>
      </c>
      <c r="E14" s="377">
        <v>56.415770609318997</v>
      </c>
      <c r="F14" s="379">
        <v>162</v>
      </c>
      <c r="G14" s="380">
        <v>55.102040816326529</v>
      </c>
      <c r="H14" s="47">
        <v>132</v>
      </c>
      <c r="I14" s="380">
        <v>44.897959183673471</v>
      </c>
    </row>
    <row r="15" spans="1:9" ht="66" x14ac:dyDescent="0.25">
      <c r="A15" s="75" t="s">
        <v>48</v>
      </c>
      <c r="B15" s="379">
        <v>625</v>
      </c>
      <c r="C15" s="380">
        <v>24.121960632960246</v>
      </c>
      <c r="D15" s="47">
        <v>1966</v>
      </c>
      <c r="E15" s="377">
        <v>75.878039367039747</v>
      </c>
      <c r="F15" s="379">
        <v>135</v>
      </c>
      <c r="G15" s="380">
        <v>28.723404255319149</v>
      </c>
      <c r="H15" s="47">
        <v>335</v>
      </c>
      <c r="I15" s="380">
        <v>71.276595744680847</v>
      </c>
    </row>
    <row r="16" spans="1:9" ht="16.5" x14ac:dyDescent="0.25">
      <c r="A16" s="75" t="s">
        <v>49</v>
      </c>
      <c r="B16" s="379">
        <v>1004</v>
      </c>
      <c r="C16" s="380">
        <v>59.7</v>
      </c>
      <c r="D16" s="47">
        <v>677</v>
      </c>
      <c r="E16" s="377">
        <v>40.299999999999997</v>
      </c>
      <c r="F16" s="379">
        <v>282</v>
      </c>
      <c r="G16" s="380">
        <v>65.400000000000006</v>
      </c>
      <c r="H16" s="47">
        <v>149</v>
      </c>
      <c r="I16" s="380">
        <v>34.6</v>
      </c>
    </row>
    <row r="17" spans="1:9" s="204" customFormat="1" x14ac:dyDescent="0.25">
      <c r="A17" s="205"/>
      <c r="B17" s="359"/>
      <c r="C17" s="359"/>
      <c r="D17" s="360"/>
      <c r="E17" s="360"/>
      <c r="F17" s="359"/>
      <c r="G17" s="359"/>
      <c r="H17" s="359"/>
      <c r="I17" s="359"/>
    </row>
    <row r="18" spans="1:9" x14ac:dyDescent="0.25">
      <c r="B18" s="361"/>
      <c r="C18" s="122"/>
      <c r="D18" s="361"/>
      <c r="E18" s="362"/>
      <c r="F18" s="361"/>
      <c r="G18" s="122"/>
      <c r="H18" s="361"/>
      <c r="I18" s="122"/>
    </row>
    <row r="19" spans="1:9" x14ac:dyDescent="0.25">
      <c r="B19" s="122"/>
      <c r="C19" s="122"/>
      <c r="D19" s="363"/>
      <c r="E19" s="363"/>
      <c r="F19" s="122"/>
      <c r="G19" s="122"/>
      <c r="H19" s="122"/>
      <c r="I19" s="122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L14" sqref="L14"/>
    </sheetView>
  </sheetViews>
  <sheetFormatPr defaultColWidth="9.140625" defaultRowHeight="15.75" x14ac:dyDescent="0.25"/>
  <cols>
    <col min="1" max="1" width="3.140625" style="88" customWidth="1"/>
    <col min="2" max="2" width="37.28515625" style="101" customWidth="1"/>
    <col min="3" max="3" width="12.85546875" style="89" customWidth="1"/>
    <col min="4" max="4" width="10.140625" style="89" customWidth="1"/>
    <col min="5" max="5" width="12.42578125" style="102" customWidth="1"/>
    <col min="6" max="6" width="12.85546875" style="89" customWidth="1"/>
    <col min="7" max="7" width="10.140625" style="89" customWidth="1"/>
    <col min="8" max="8" width="12.42578125" style="102" customWidth="1"/>
    <col min="9" max="16384" width="9.140625" style="89"/>
  </cols>
  <sheetData>
    <row r="1" spans="1:8" ht="20.25" customHeight="1" x14ac:dyDescent="0.25">
      <c r="B1" s="438" t="s">
        <v>108</v>
      </c>
      <c r="C1" s="438"/>
      <c r="D1" s="438"/>
      <c r="E1" s="438"/>
      <c r="F1" s="438"/>
      <c r="G1" s="438"/>
      <c r="H1" s="438"/>
    </row>
    <row r="2" spans="1:8" ht="20.25" customHeight="1" x14ac:dyDescent="0.25">
      <c r="B2" s="438" t="s">
        <v>95</v>
      </c>
      <c r="C2" s="438"/>
      <c r="D2" s="438"/>
      <c r="E2" s="438"/>
      <c r="F2" s="438"/>
      <c r="G2" s="438"/>
      <c r="H2" s="438"/>
    </row>
    <row r="4" spans="1:8" s="90" customFormat="1" ht="35.450000000000003" customHeight="1" x14ac:dyDescent="0.25">
      <c r="A4" s="466"/>
      <c r="B4" s="442" t="s">
        <v>96</v>
      </c>
      <c r="C4" s="443" t="s">
        <v>271</v>
      </c>
      <c r="D4" s="443"/>
      <c r="E4" s="443"/>
      <c r="F4" s="444" t="s">
        <v>273</v>
      </c>
      <c r="G4" s="444"/>
      <c r="H4" s="444"/>
    </row>
    <row r="5" spans="1:8" ht="15.6" customHeight="1" x14ac:dyDescent="0.25">
      <c r="A5" s="467"/>
      <c r="B5" s="442"/>
      <c r="C5" s="437" t="s">
        <v>97</v>
      </c>
      <c r="D5" s="437" t="s">
        <v>99</v>
      </c>
      <c r="E5" s="469" t="s">
        <v>98</v>
      </c>
      <c r="F5" s="437" t="s">
        <v>97</v>
      </c>
      <c r="G5" s="437" t="s">
        <v>99</v>
      </c>
      <c r="H5" s="437" t="s">
        <v>98</v>
      </c>
    </row>
    <row r="6" spans="1:8" ht="51.6" customHeight="1" x14ac:dyDescent="0.25">
      <c r="A6" s="468"/>
      <c r="B6" s="442"/>
      <c r="C6" s="437"/>
      <c r="D6" s="437"/>
      <c r="E6" s="469"/>
      <c r="F6" s="437"/>
      <c r="G6" s="437"/>
      <c r="H6" s="437"/>
    </row>
    <row r="7" spans="1:8" s="105" customFormat="1" ht="15" x14ac:dyDescent="0.25">
      <c r="A7" s="268" t="s">
        <v>101</v>
      </c>
      <c r="B7" s="269" t="s">
        <v>9</v>
      </c>
      <c r="C7" s="257">
        <v>1</v>
      </c>
      <c r="D7" s="257">
        <v>2</v>
      </c>
      <c r="E7" s="257">
        <v>3</v>
      </c>
      <c r="F7" s="257">
        <v>4</v>
      </c>
      <c r="G7" s="257">
        <v>5</v>
      </c>
      <c r="H7" s="257">
        <v>6</v>
      </c>
    </row>
    <row r="8" spans="1:8" x14ac:dyDescent="0.25">
      <c r="A8" s="270">
        <v>1</v>
      </c>
      <c r="B8" s="267" t="s">
        <v>295</v>
      </c>
      <c r="C8" s="265">
        <v>599</v>
      </c>
      <c r="D8" s="265">
        <v>613</v>
      </c>
      <c r="E8" s="266">
        <f t="shared" ref="E8:E39" si="0">D8-C8</f>
        <v>14</v>
      </c>
      <c r="F8" s="265">
        <v>175</v>
      </c>
      <c r="G8" s="265">
        <v>161</v>
      </c>
      <c r="H8" s="266">
        <f t="shared" ref="H8:H39" si="1">G8-F8</f>
        <v>-14</v>
      </c>
    </row>
    <row r="9" spans="1:8" x14ac:dyDescent="0.25">
      <c r="A9" s="270">
        <v>2</v>
      </c>
      <c r="B9" s="267" t="s">
        <v>302</v>
      </c>
      <c r="C9" s="265">
        <v>497</v>
      </c>
      <c r="D9" s="265">
        <v>145</v>
      </c>
      <c r="E9" s="266">
        <f t="shared" si="0"/>
        <v>-352</v>
      </c>
      <c r="F9" s="265">
        <v>152</v>
      </c>
      <c r="G9" s="265">
        <v>5</v>
      </c>
      <c r="H9" s="266">
        <f t="shared" si="1"/>
        <v>-147</v>
      </c>
    </row>
    <row r="10" spans="1:8" x14ac:dyDescent="0.25">
      <c r="A10" s="270">
        <v>3</v>
      </c>
      <c r="B10" s="267" t="s">
        <v>297</v>
      </c>
      <c r="C10" s="265">
        <v>429</v>
      </c>
      <c r="D10" s="265">
        <v>210</v>
      </c>
      <c r="E10" s="266">
        <f t="shared" si="0"/>
        <v>-219</v>
      </c>
      <c r="F10" s="265">
        <v>114</v>
      </c>
      <c r="G10" s="265">
        <v>12</v>
      </c>
      <c r="H10" s="266">
        <f t="shared" si="1"/>
        <v>-102</v>
      </c>
    </row>
    <row r="11" spans="1:8" s="95" customFormat="1" x14ac:dyDescent="0.25">
      <c r="A11" s="270">
        <v>4</v>
      </c>
      <c r="B11" s="267" t="s">
        <v>304</v>
      </c>
      <c r="C11" s="265">
        <v>341</v>
      </c>
      <c r="D11" s="265">
        <v>122</v>
      </c>
      <c r="E11" s="266">
        <f t="shared" si="0"/>
        <v>-219</v>
      </c>
      <c r="F11" s="265">
        <v>104</v>
      </c>
      <c r="G11" s="265">
        <v>3</v>
      </c>
      <c r="H11" s="266">
        <f t="shared" si="1"/>
        <v>-101</v>
      </c>
    </row>
    <row r="12" spans="1:8" s="95" customFormat="1" x14ac:dyDescent="0.25">
      <c r="A12" s="270">
        <v>5</v>
      </c>
      <c r="B12" s="267" t="s">
        <v>296</v>
      </c>
      <c r="C12" s="265">
        <v>321</v>
      </c>
      <c r="D12" s="265">
        <v>378</v>
      </c>
      <c r="E12" s="266">
        <f t="shared" si="0"/>
        <v>57</v>
      </c>
      <c r="F12" s="265">
        <v>49</v>
      </c>
      <c r="G12" s="265">
        <v>14</v>
      </c>
      <c r="H12" s="266">
        <f t="shared" si="1"/>
        <v>-35</v>
      </c>
    </row>
    <row r="13" spans="1:8" s="95" customFormat="1" ht="48.75" customHeight="1" x14ac:dyDescent="0.25">
      <c r="A13" s="270">
        <v>6</v>
      </c>
      <c r="B13" s="267" t="s">
        <v>335</v>
      </c>
      <c r="C13" s="265">
        <v>273</v>
      </c>
      <c r="D13" s="265">
        <v>114</v>
      </c>
      <c r="E13" s="266">
        <f t="shared" si="0"/>
        <v>-159</v>
      </c>
      <c r="F13" s="265">
        <v>78</v>
      </c>
      <c r="G13" s="265">
        <v>0</v>
      </c>
      <c r="H13" s="266">
        <f t="shared" si="1"/>
        <v>-78</v>
      </c>
    </row>
    <row r="14" spans="1:8" s="95" customFormat="1" ht="18" customHeight="1" x14ac:dyDescent="0.25">
      <c r="A14" s="270">
        <v>7</v>
      </c>
      <c r="B14" s="267" t="s">
        <v>320</v>
      </c>
      <c r="C14" s="265">
        <v>268</v>
      </c>
      <c r="D14" s="265">
        <v>43</v>
      </c>
      <c r="E14" s="266">
        <f t="shared" si="0"/>
        <v>-225</v>
      </c>
      <c r="F14" s="265">
        <v>75</v>
      </c>
      <c r="G14" s="265">
        <v>1</v>
      </c>
      <c r="H14" s="266">
        <f t="shared" si="1"/>
        <v>-74</v>
      </c>
    </row>
    <row r="15" spans="1:8" s="95" customFormat="1" x14ac:dyDescent="0.25">
      <c r="A15" s="270">
        <v>8</v>
      </c>
      <c r="B15" s="267" t="s">
        <v>299</v>
      </c>
      <c r="C15" s="265">
        <v>264</v>
      </c>
      <c r="D15" s="265">
        <v>175</v>
      </c>
      <c r="E15" s="266">
        <f t="shared" si="0"/>
        <v>-89</v>
      </c>
      <c r="F15" s="265">
        <v>71</v>
      </c>
      <c r="G15" s="265">
        <v>17</v>
      </c>
      <c r="H15" s="266">
        <f t="shared" si="1"/>
        <v>-54</v>
      </c>
    </row>
    <row r="16" spans="1:8" s="95" customFormat="1" ht="19.5" customHeight="1" x14ac:dyDescent="0.25">
      <c r="A16" s="270">
        <v>9</v>
      </c>
      <c r="B16" s="267" t="s">
        <v>336</v>
      </c>
      <c r="C16" s="265">
        <v>257</v>
      </c>
      <c r="D16" s="265">
        <v>111</v>
      </c>
      <c r="E16" s="266">
        <f t="shared" si="0"/>
        <v>-146</v>
      </c>
      <c r="F16" s="265">
        <v>71</v>
      </c>
      <c r="G16" s="265">
        <v>3</v>
      </c>
      <c r="H16" s="266">
        <f t="shared" si="1"/>
        <v>-68</v>
      </c>
    </row>
    <row r="17" spans="1:8" s="95" customFormat="1" ht="30.75" customHeight="1" x14ac:dyDescent="0.25">
      <c r="A17" s="270">
        <v>10</v>
      </c>
      <c r="B17" s="267" t="s">
        <v>340</v>
      </c>
      <c r="C17" s="265">
        <v>235</v>
      </c>
      <c r="D17" s="265">
        <v>50</v>
      </c>
      <c r="E17" s="266">
        <f t="shared" si="0"/>
        <v>-185</v>
      </c>
      <c r="F17" s="265">
        <v>42</v>
      </c>
      <c r="G17" s="265">
        <v>3</v>
      </c>
      <c r="H17" s="266">
        <f t="shared" si="1"/>
        <v>-39</v>
      </c>
    </row>
    <row r="18" spans="1:8" s="95" customFormat="1" ht="18.75" customHeight="1" x14ac:dyDescent="0.25">
      <c r="A18" s="270">
        <v>11</v>
      </c>
      <c r="B18" s="267" t="s">
        <v>300</v>
      </c>
      <c r="C18" s="265">
        <v>233</v>
      </c>
      <c r="D18" s="265">
        <v>160</v>
      </c>
      <c r="E18" s="266">
        <f t="shared" si="0"/>
        <v>-73</v>
      </c>
      <c r="F18" s="265">
        <v>48</v>
      </c>
      <c r="G18" s="265">
        <v>12</v>
      </c>
      <c r="H18" s="266">
        <f t="shared" si="1"/>
        <v>-36</v>
      </c>
    </row>
    <row r="19" spans="1:8" s="95" customFormat="1" ht="20.25" customHeight="1" x14ac:dyDescent="0.25">
      <c r="A19" s="270">
        <v>12</v>
      </c>
      <c r="B19" s="267" t="s">
        <v>316</v>
      </c>
      <c r="C19" s="265">
        <v>182</v>
      </c>
      <c r="D19" s="265">
        <v>56</v>
      </c>
      <c r="E19" s="266">
        <f t="shared" si="0"/>
        <v>-126</v>
      </c>
      <c r="F19" s="265">
        <v>26</v>
      </c>
      <c r="G19" s="265">
        <v>0</v>
      </c>
      <c r="H19" s="266">
        <f t="shared" si="1"/>
        <v>-26</v>
      </c>
    </row>
    <row r="20" spans="1:8" s="95" customFormat="1" ht="23.25" customHeight="1" x14ac:dyDescent="0.25">
      <c r="A20" s="270">
        <v>13</v>
      </c>
      <c r="B20" s="267" t="s">
        <v>301</v>
      </c>
      <c r="C20" s="265">
        <v>180</v>
      </c>
      <c r="D20" s="265">
        <v>157</v>
      </c>
      <c r="E20" s="266">
        <f t="shared" si="0"/>
        <v>-23</v>
      </c>
      <c r="F20" s="265">
        <v>5</v>
      </c>
      <c r="G20" s="265">
        <v>1</v>
      </c>
      <c r="H20" s="266">
        <f t="shared" si="1"/>
        <v>-4</v>
      </c>
    </row>
    <row r="21" spans="1:8" s="95" customFormat="1" x14ac:dyDescent="0.25">
      <c r="A21" s="270">
        <v>14</v>
      </c>
      <c r="B21" s="267" t="s">
        <v>329</v>
      </c>
      <c r="C21" s="265">
        <v>160</v>
      </c>
      <c r="D21" s="265">
        <v>34</v>
      </c>
      <c r="E21" s="266">
        <f t="shared" si="0"/>
        <v>-126</v>
      </c>
      <c r="F21" s="265">
        <v>37</v>
      </c>
      <c r="G21" s="265">
        <v>1</v>
      </c>
      <c r="H21" s="266">
        <f t="shared" si="1"/>
        <v>-36</v>
      </c>
    </row>
    <row r="22" spans="1:8" s="95" customFormat="1" x14ac:dyDescent="0.25">
      <c r="A22" s="270">
        <v>15</v>
      </c>
      <c r="B22" s="267" t="s">
        <v>334</v>
      </c>
      <c r="C22" s="265">
        <v>159</v>
      </c>
      <c r="D22" s="265">
        <v>117</v>
      </c>
      <c r="E22" s="266">
        <f t="shared" si="0"/>
        <v>-42</v>
      </c>
      <c r="F22" s="265">
        <v>26</v>
      </c>
      <c r="G22" s="265">
        <v>8</v>
      </c>
      <c r="H22" s="266">
        <f t="shared" si="1"/>
        <v>-18</v>
      </c>
    </row>
    <row r="23" spans="1:8" s="95" customFormat="1" x14ac:dyDescent="0.25">
      <c r="A23" s="270">
        <v>16</v>
      </c>
      <c r="B23" s="267" t="s">
        <v>313</v>
      </c>
      <c r="C23" s="265">
        <v>159</v>
      </c>
      <c r="D23" s="265">
        <v>67</v>
      </c>
      <c r="E23" s="266">
        <f t="shared" si="0"/>
        <v>-92</v>
      </c>
      <c r="F23" s="265">
        <v>40</v>
      </c>
      <c r="G23" s="265">
        <v>0</v>
      </c>
      <c r="H23" s="266">
        <f t="shared" si="1"/>
        <v>-40</v>
      </c>
    </row>
    <row r="24" spans="1:8" s="95" customFormat="1" ht="30" x14ac:dyDescent="0.25">
      <c r="A24" s="270">
        <v>17</v>
      </c>
      <c r="B24" s="267" t="s">
        <v>345</v>
      </c>
      <c r="C24" s="265">
        <v>154</v>
      </c>
      <c r="D24" s="265">
        <v>3</v>
      </c>
      <c r="E24" s="266">
        <f t="shared" si="0"/>
        <v>-151</v>
      </c>
      <c r="F24" s="265">
        <v>38</v>
      </c>
      <c r="G24" s="265">
        <v>0</v>
      </c>
      <c r="H24" s="266">
        <f t="shared" si="1"/>
        <v>-38</v>
      </c>
    </row>
    <row r="25" spans="1:8" s="95" customFormat="1" x14ac:dyDescent="0.25">
      <c r="A25" s="270">
        <v>18</v>
      </c>
      <c r="B25" s="267" t="s">
        <v>306</v>
      </c>
      <c r="C25" s="265">
        <v>146</v>
      </c>
      <c r="D25" s="265">
        <v>100</v>
      </c>
      <c r="E25" s="266">
        <f t="shared" si="0"/>
        <v>-46</v>
      </c>
      <c r="F25" s="265">
        <v>13</v>
      </c>
      <c r="G25" s="265">
        <v>0</v>
      </c>
      <c r="H25" s="266">
        <f t="shared" si="1"/>
        <v>-13</v>
      </c>
    </row>
    <row r="26" spans="1:8" s="95" customFormat="1" ht="18" customHeight="1" x14ac:dyDescent="0.25">
      <c r="A26" s="270">
        <v>19</v>
      </c>
      <c r="B26" s="267" t="s">
        <v>308</v>
      </c>
      <c r="C26" s="265">
        <v>139</v>
      </c>
      <c r="D26" s="265">
        <v>84</v>
      </c>
      <c r="E26" s="266">
        <f t="shared" si="0"/>
        <v>-55</v>
      </c>
      <c r="F26" s="265">
        <v>21</v>
      </c>
      <c r="G26" s="265">
        <v>0</v>
      </c>
      <c r="H26" s="266">
        <f t="shared" si="1"/>
        <v>-21</v>
      </c>
    </row>
    <row r="27" spans="1:8" s="95" customFormat="1" ht="30" x14ac:dyDescent="0.25">
      <c r="A27" s="270">
        <v>20</v>
      </c>
      <c r="B27" s="267" t="s">
        <v>303</v>
      </c>
      <c r="C27" s="265">
        <v>137</v>
      </c>
      <c r="D27" s="265">
        <v>139</v>
      </c>
      <c r="E27" s="266">
        <f t="shared" si="0"/>
        <v>2</v>
      </c>
      <c r="F27" s="265">
        <v>31</v>
      </c>
      <c r="G27" s="265">
        <v>0</v>
      </c>
      <c r="H27" s="266">
        <f t="shared" si="1"/>
        <v>-31</v>
      </c>
    </row>
    <row r="28" spans="1:8" s="95" customFormat="1" ht="30" x14ac:dyDescent="0.25">
      <c r="A28" s="270">
        <v>21</v>
      </c>
      <c r="B28" s="267" t="s">
        <v>333</v>
      </c>
      <c r="C28" s="265">
        <v>128</v>
      </c>
      <c r="D28" s="265">
        <v>175</v>
      </c>
      <c r="E28" s="266">
        <f t="shared" si="0"/>
        <v>47</v>
      </c>
      <c r="F28" s="265">
        <v>25</v>
      </c>
      <c r="G28" s="265">
        <v>6</v>
      </c>
      <c r="H28" s="266">
        <f t="shared" si="1"/>
        <v>-19</v>
      </c>
    </row>
    <row r="29" spans="1:8" s="95" customFormat="1" x14ac:dyDescent="0.25">
      <c r="A29" s="270">
        <v>22</v>
      </c>
      <c r="B29" s="267" t="s">
        <v>355</v>
      </c>
      <c r="C29" s="265">
        <v>125</v>
      </c>
      <c r="D29" s="265">
        <v>21</v>
      </c>
      <c r="E29" s="266">
        <f t="shared" si="0"/>
        <v>-104</v>
      </c>
      <c r="F29" s="265">
        <v>47</v>
      </c>
      <c r="G29" s="265">
        <v>0</v>
      </c>
      <c r="H29" s="266">
        <f t="shared" si="1"/>
        <v>-47</v>
      </c>
    </row>
    <row r="30" spans="1:8" s="95" customFormat="1" x14ac:dyDescent="0.25">
      <c r="A30" s="270">
        <v>23</v>
      </c>
      <c r="B30" s="267" t="s">
        <v>318</v>
      </c>
      <c r="C30" s="265">
        <v>124</v>
      </c>
      <c r="D30" s="265">
        <v>50</v>
      </c>
      <c r="E30" s="266">
        <f t="shared" si="0"/>
        <v>-74</v>
      </c>
      <c r="F30" s="265">
        <v>30</v>
      </c>
      <c r="G30" s="265">
        <v>1</v>
      </c>
      <c r="H30" s="266">
        <f t="shared" si="1"/>
        <v>-29</v>
      </c>
    </row>
    <row r="31" spans="1:8" s="95" customFormat="1" x14ac:dyDescent="0.25">
      <c r="A31" s="270">
        <v>24</v>
      </c>
      <c r="B31" s="267" t="s">
        <v>305</v>
      </c>
      <c r="C31" s="265">
        <v>118</v>
      </c>
      <c r="D31" s="265">
        <v>111</v>
      </c>
      <c r="E31" s="266">
        <f t="shared" si="0"/>
        <v>-7</v>
      </c>
      <c r="F31" s="265">
        <v>32</v>
      </c>
      <c r="G31" s="265">
        <v>25</v>
      </c>
      <c r="H31" s="266">
        <f t="shared" si="1"/>
        <v>-7</v>
      </c>
    </row>
    <row r="32" spans="1:8" s="95" customFormat="1" x14ac:dyDescent="0.25">
      <c r="A32" s="270">
        <v>25</v>
      </c>
      <c r="B32" s="267" t="s">
        <v>298</v>
      </c>
      <c r="C32" s="265">
        <v>114</v>
      </c>
      <c r="D32" s="265">
        <v>199</v>
      </c>
      <c r="E32" s="266">
        <f t="shared" si="0"/>
        <v>85</v>
      </c>
      <c r="F32" s="265">
        <v>41</v>
      </c>
      <c r="G32" s="265">
        <v>42</v>
      </c>
      <c r="H32" s="266">
        <f t="shared" si="1"/>
        <v>1</v>
      </c>
    </row>
    <row r="33" spans="1:8" s="95" customFormat="1" ht="45" x14ac:dyDescent="0.25">
      <c r="A33" s="270">
        <v>26</v>
      </c>
      <c r="B33" s="267" t="s">
        <v>338</v>
      </c>
      <c r="C33" s="265">
        <v>111</v>
      </c>
      <c r="D33" s="265">
        <v>67</v>
      </c>
      <c r="E33" s="266">
        <f t="shared" si="0"/>
        <v>-44</v>
      </c>
      <c r="F33" s="265">
        <v>4</v>
      </c>
      <c r="G33" s="265">
        <v>1</v>
      </c>
      <c r="H33" s="266">
        <f t="shared" si="1"/>
        <v>-3</v>
      </c>
    </row>
    <row r="34" spans="1:8" s="95" customFormat="1" x14ac:dyDescent="0.25">
      <c r="A34" s="270">
        <v>27</v>
      </c>
      <c r="B34" s="267" t="s">
        <v>315</v>
      </c>
      <c r="C34" s="265">
        <v>110</v>
      </c>
      <c r="D34" s="265">
        <v>58</v>
      </c>
      <c r="E34" s="266">
        <f t="shared" si="0"/>
        <v>-52</v>
      </c>
      <c r="F34" s="265">
        <v>26</v>
      </c>
      <c r="G34" s="265">
        <v>3</v>
      </c>
      <c r="H34" s="266">
        <f t="shared" si="1"/>
        <v>-23</v>
      </c>
    </row>
    <row r="35" spans="1:8" s="95" customFormat="1" x14ac:dyDescent="0.25">
      <c r="A35" s="270">
        <v>28</v>
      </c>
      <c r="B35" s="267" t="s">
        <v>309</v>
      </c>
      <c r="C35" s="265">
        <v>105</v>
      </c>
      <c r="D35" s="265">
        <v>80</v>
      </c>
      <c r="E35" s="266">
        <f t="shared" si="0"/>
        <v>-25</v>
      </c>
      <c r="F35" s="265">
        <v>27</v>
      </c>
      <c r="G35" s="265">
        <v>5</v>
      </c>
      <c r="H35" s="266">
        <f t="shared" si="1"/>
        <v>-22</v>
      </c>
    </row>
    <row r="36" spans="1:8" s="95" customFormat="1" ht="75" x14ac:dyDescent="0.25">
      <c r="A36" s="270">
        <v>29</v>
      </c>
      <c r="B36" s="267" t="s">
        <v>342</v>
      </c>
      <c r="C36" s="265">
        <v>102</v>
      </c>
      <c r="D36" s="265">
        <v>40</v>
      </c>
      <c r="E36" s="266">
        <f t="shared" si="0"/>
        <v>-62</v>
      </c>
      <c r="F36" s="265">
        <v>22</v>
      </c>
      <c r="G36" s="265">
        <v>4</v>
      </c>
      <c r="H36" s="266">
        <f t="shared" si="1"/>
        <v>-18</v>
      </c>
    </row>
    <row r="37" spans="1:8" s="95" customFormat="1" x14ac:dyDescent="0.25">
      <c r="A37" s="270">
        <v>30</v>
      </c>
      <c r="B37" s="267" t="s">
        <v>311</v>
      </c>
      <c r="C37" s="265">
        <v>101</v>
      </c>
      <c r="D37" s="265">
        <v>71</v>
      </c>
      <c r="E37" s="266">
        <f t="shared" si="0"/>
        <v>-30</v>
      </c>
      <c r="F37" s="265">
        <v>24</v>
      </c>
      <c r="G37" s="265">
        <v>17</v>
      </c>
      <c r="H37" s="266">
        <f t="shared" si="1"/>
        <v>-7</v>
      </c>
    </row>
    <row r="38" spans="1:8" s="95" customFormat="1" ht="30" x14ac:dyDescent="0.25">
      <c r="A38" s="270">
        <v>31</v>
      </c>
      <c r="B38" s="267" t="s">
        <v>343</v>
      </c>
      <c r="C38" s="265">
        <v>92</v>
      </c>
      <c r="D38" s="265">
        <v>37</v>
      </c>
      <c r="E38" s="266">
        <f t="shared" si="0"/>
        <v>-55</v>
      </c>
      <c r="F38" s="265">
        <v>22</v>
      </c>
      <c r="G38" s="265">
        <v>0</v>
      </c>
      <c r="H38" s="266">
        <f t="shared" si="1"/>
        <v>-22</v>
      </c>
    </row>
    <row r="39" spans="1:8" s="95" customFormat="1" x14ac:dyDescent="0.25">
      <c r="A39" s="270">
        <v>32</v>
      </c>
      <c r="B39" s="267" t="s">
        <v>322</v>
      </c>
      <c r="C39" s="265">
        <v>87</v>
      </c>
      <c r="D39" s="265">
        <v>42</v>
      </c>
      <c r="E39" s="266">
        <f t="shared" si="0"/>
        <v>-45</v>
      </c>
      <c r="F39" s="265">
        <v>25</v>
      </c>
      <c r="G39" s="265">
        <v>11</v>
      </c>
      <c r="H39" s="266">
        <f t="shared" si="1"/>
        <v>-14</v>
      </c>
    </row>
    <row r="40" spans="1:8" s="95" customFormat="1" x14ac:dyDescent="0.25">
      <c r="A40" s="270">
        <v>33</v>
      </c>
      <c r="B40" s="267" t="s">
        <v>346</v>
      </c>
      <c r="C40" s="265">
        <v>85</v>
      </c>
      <c r="D40" s="265">
        <v>0</v>
      </c>
      <c r="E40" s="266">
        <f t="shared" ref="E40:E57" si="2">D40-C40</f>
        <v>-85</v>
      </c>
      <c r="F40" s="265">
        <v>8</v>
      </c>
      <c r="G40" s="265">
        <v>0</v>
      </c>
      <c r="H40" s="266">
        <f t="shared" ref="H40:H57" si="3">G40-F40</f>
        <v>-8</v>
      </c>
    </row>
    <row r="41" spans="1:8" s="95" customFormat="1" x14ac:dyDescent="0.25">
      <c r="A41" s="270">
        <v>34</v>
      </c>
      <c r="B41" s="267" t="s">
        <v>356</v>
      </c>
      <c r="C41" s="265">
        <v>79</v>
      </c>
      <c r="D41" s="265">
        <v>23</v>
      </c>
      <c r="E41" s="266">
        <f t="shared" si="2"/>
        <v>-56</v>
      </c>
      <c r="F41" s="265">
        <v>14</v>
      </c>
      <c r="G41" s="265">
        <v>3</v>
      </c>
      <c r="H41" s="266">
        <f t="shared" si="3"/>
        <v>-11</v>
      </c>
    </row>
    <row r="42" spans="1:8" s="95" customFormat="1" x14ac:dyDescent="0.25">
      <c r="A42" s="270">
        <v>35</v>
      </c>
      <c r="B42" s="267" t="s">
        <v>347</v>
      </c>
      <c r="C42" s="265">
        <v>78</v>
      </c>
      <c r="D42" s="265">
        <v>27</v>
      </c>
      <c r="E42" s="266">
        <f t="shared" si="2"/>
        <v>-51</v>
      </c>
      <c r="F42" s="265">
        <v>18</v>
      </c>
      <c r="G42" s="265">
        <v>5</v>
      </c>
      <c r="H42" s="266">
        <f t="shared" si="3"/>
        <v>-13</v>
      </c>
    </row>
    <row r="43" spans="1:8" s="95" customFormat="1" x14ac:dyDescent="0.25">
      <c r="A43" s="270">
        <v>36</v>
      </c>
      <c r="B43" s="267" t="s">
        <v>314</v>
      </c>
      <c r="C43" s="265">
        <v>72</v>
      </c>
      <c r="D43" s="265">
        <v>64</v>
      </c>
      <c r="E43" s="266">
        <f t="shared" si="2"/>
        <v>-8</v>
      </c>
      <c r="F43" s="265">
        <v>6</v>
      </c>
      <c r="G43" s="265">
        <v>1</v>
      </c>
      <c r="H43" s="266">
        <f t="shared" si="3"/>
        <v>-5</v>
      </c>
    </row>
    <row r="44" spans="1:8" x14ac:dyDescent="0.25">
      <c r="A44" s="270">
        <v>37</v>
      </c>
      <c r="B44" s="267" t="s">
        <v>348</v>
      </c>
      <c r="C44" s="265">
        <v>72</v>
      </c>
      <c r="D44" s="265">
        <v>21</v>
      </c>
      <c r="E44" s="266">
        <f t="shared" si="2"/>
        <v>-51</v>
      </c>
      <c r="F44" s="265">
        <v>22</v>
      </c>
      <c r="G44" s="265">
        <v>0</v>
      </c>
      <c r="H44" s="266">
        <f t="shared" si="3"/>
        <v>-22</v>
      </c>
    </row>
    <row r="45" spans="1:8" x14ac:dyDescent="0.25">
      <c r="A45" s="270">
        <v>38</v>
      </c>
      <c r="B45" s="267" t="s">
        <v>357</v>
      </c>
      <c r="C45" s="265">
        <v>71</v>
      </c>
      <c r="D45" s="265">
        <v>10</v>
      </c>
      <c r="E45" s="266">
        <f t="shared" si="2"/>
        <v>-61</v>
      </c>
      <c r="F45" s="265">
        <v>10</v>
      </c>
      <c r="G45" s="265">
        <v>1</v>
      </c>
      <c r="H45" s="266">
        <f t="shared" si="3"/>
        <v>-9</v>
      </c>
    </row>
    <row r="46" spans="1:8" x14ac:dyDescent="0.25">
      <c r="A46" s="270">
        <v>39</v>
      </c>
      <c r="B46" s="267" t="s">
        <v>349</v>
      </c>
      <c r="C46" s="265">
        <v>71</v>
      </c>
      <c r="D46" s="265">
        <v>19</v>
      </c>
      <c r="E46" s="266">
        <f t="shared" si="2"/>
        <v>-52</v>
      </c>
      <c r="F46" s="265">
        <v>11</v>
      </c>
      <c r="G46" s="265">
        <v>2</v>
      </c>
      <c r="H46" s="266">
        <f t="shared" si="3"/>
        <v>-9</v>
      </c>
    </row>
    <row r="47" spans="1:8" x14ac:dyDescent="0.25">
      <c r="A47" s="270">
        <v>40</v>
      </c>
      <c r="B47" s="267" t="s">
        <v>323</v>
      </c>
      <c r="C47" s="265">
        <v>68</v>
      </c>
      <c r="D47" s="265">
        <v>41</v>
      </c>
      <c r="E47" s="266">
        <f t="shared" si="2"/>
        <v>-27</v>
      </c>
      <c r="F47" s="265">
        <v>17</v>
      </c>
      <c r="G47" s="265">
        <v>2</v>
      </c>
      <c r="H47" s="266">
        <f t="shared" si="3"/>
        <v>-15</v>
      </c>
    </row>
    <row r="48" spans="1:8" x14ac:dyDescent="0.25">
      <c r="A48" s="270">
        <v>41</v>
      </c>
      <c r="B48" s="267" t="s">
        <v>319</v>
      </c>
      <c r="C48" s="265">
        <v>67</v>
      </c>
      <c r="D48" s="265">
        <v>49</v>
      </c>
      <c r="E48" s="266">
        <f t="shared" si="2"/>
        <v>-18</v>
      </c>
      <c r="F48" s="265">
        <v>18</v>
      </c>
      <c r="G48" s="265">
        <v>7</v>
      </c>
      <c r="H48" s="266">
        <f t="shared" si="3"/>
        <v>-11</v>
      </c>
    </row>
    <row r="49" spans="1:8" x14ac:dyDescent="0.25">
      <c r="A49" s="270">
        <v>42</v>
      </c>
      <c r="B49" s="267" t="s">
        <v>350</v>
      </c>
      <c r="C49" s="265">
        <v>66</v>
      </c>
      <c r="D49" s="265">
        <v>23</v>
      </c>
      <c r="E49" s="266">
        <f t="shared" si="2"/>
        <v>-43</v>
      </c>
      <c r="F49" s="265">
        <v>21</v>
      </c>
      <c r="G49" s="265">
        <v>1</v>
      </c>
      <c r="H49" s="266">
        <f t="shared" si="3"/>
        <v>-20</v>
      </c>
    </row>
    <row r="50" spans="1:8" x14ac:dyDescent="0.25">
      <c r="A50" s="270">
        <v>43</v>
      </c>
      <c r="B50" s="267" t="s">
        <v>351</v>
      </c>
      <c r="C50" s="265">
        <v>66</v>
      </c>
      <c r="D50" s="265">
        <v>24</v>
      </c>
      <c r="E50" s="266">
        <f t="shared" si="2"/>
        <v>-42</v>
      </c>
      <c r="F50" s="265">
        <v>17</v>
      </c>
      <c r="G50" s="265">
        <v>3</v>
      </c>
      <c r="H50" s="266">
        <f t="shared" si="3"/>
        <v>-14</v>
      </c>
    </row>
    <row r="51" spans="1:8" x14ac:dyDescent="0.25">
      <c r="A51" s="270">
        <v>44</v>
      </c>
      <c r="B51" s="267" t="s">
        <v>307</v>
      </c>
      <c r="C51" s="265">
        <v>66</v>
      </c>
      <c r="D51" s="265">
        <v>86</v>
      </c>
      <c r="E51" s="266">
        <f t="shared" si="2"/>
        <v>20</v>
      </c>
      <c r="F51" s="265">
        <v>14</v>
      </c>
      <c r="G51" s="265">
        <v>5</v>
      </c>
      <c r="H51" s="266">
        <f t="shared" si="3"/>
        <v>-9</v>
      </c>
    </row>
    <row r="52" spans="1:8" ht="30" x14ac:dyDescent="0.25">
      <c r="A52" s="270">
        <v>45</v>
      </c>
      <c r="B52" s="267" t="s">
        <v>317</v>
      </c>
      <c r="C52" s="265">
        <v>63</v>
      </c>
      <c r="D52" s="265">
        <v>56</v>
      </c>
      <c r="E52" s="266">
        <f t="shared" si="2"/>
        <v>-7</v>
      </c>
      <c r="F52" s="265">
        <v>3</v>
      </c>
      <c r="G52" s="265">
        <v>0</v>
      </c>
      <c r="H52" s="266">
        <f t="shared" si="3"/>
        <v>-3</v>
      </c>
    </row>
    <row r="53" spans="1:8" ht="15" customHeight="1" x14ac:dyDescent="0.25">
      <c r="A53" s="270">
        <v>46</v>
      </c>
      <c r="B53" s="267" t="s">
        <v>325</v>
      </c>
      <c r="C53" s="265">
        <v>63</v>
      </c>
      <c r="D53" s="265">
        <v>38</v>
      </c>
      <c r="E53" s="266">
        <f t="shared" si="2"/>
        <v>-25</v>
      </c>
      <c r="F53" s="265">
        <v>13</v>
      </c>
      <c r="G53" s="265">
        <v>1</v>
      </c>
      <c r="H53" s="266">
        <f t="shared" si="3"/>
        <v>-12</v>
      </c>
    </row>
    <row r="54" spans="1:8" x14ac:dyDescent="0.25">
      <c r="A54" s="270">
        <v>47</v>
      </c>
      <c r="B54" s="267" t="s">
        <v>352</v>
      </c>
      <c r="C54" s="265">
        <v>61</v>
      </c>
      <c r="D54" s="265">
        <v>31</v>
      </c>
      <c r="E54" s="266">
        <f t="shared" si="2"/>
        <v>-30</v>
      </c>
      <c r="F54" s="265">
        <v>6</v>
      </c>
      <c r="G54" s="265">
        <v>0</v>
      </c>
      <c r="H54" s="266">
        <f t="shared" si="3"/>
        <v>-6</v>
      </c>
    </row>
    <row r="55" spans="1:8" x14ac:dyDescent="0.25">
      <c r="A55" s="270">
        <v>48</v>
      </c>
      <c r="B55" s="267" t="s">
        <v>353</v>
      </c>
      <c r="C55" s="265">
        <v>59</v>
      </c>
      <c r="D55" s="265">
        <v>22</v>
      </c>
      <c r="E55" s="266">
        <f t="shared" si="2"/>
        <v>-37</v>
      </c>
      <c r="F55" s="265">
        <v>9</v>
      </c>
      <c r="G55" s="265">
        <v>0</v>
      </c>
      <c r="H55" s="266">
        <f t="shared" si="3"/>
        <v>-9</v>
      </c>
    </row>
    <row r="56" spans="1:8" x14ac:dyDescent="0.25">
      <c r="A56" s="270">
        <v>49</v>
      </c>
      <c r="B56" s="267" t="s">
        <v>354</v>
      </c>
      <c r="C56" s="265">
        <v>59</v>
      </c>
      <c r="D56" s="265">
        <v>28</v>
      </c>
      <c r="E56" s="266">
        <f t="shared" si="2"/>
        <v>-31</v>
      </c>
      <c r="F56" s="265">
        <v>17</v>
      </c>
      <c r="G56" s="265">
        <v>0</v>
      </c>
      <c r="H56" s="266">
        <f t="shared" si="3"/>
        <v>-17</v>
      </c>
    </row>
    <row r="57" spans="1:8" ht="32.25" customHeight="1" x14ac:dyDescent="0.25">
      <c r="A57" s="270">
        <v>50</v>
      </c>
      <c r="B57" s="267" t="s">
        <v>344</v>
      </c>
      <c r="C57" s="265">
        <v>58</v>
      </c>
      <c r="D57" s="265">
        <v>31</v>
      </c>
      <c r="E57" s="266">
        <f t="shared" si="2"/>
        <v>-27</v>
      </c>
      <c r="F57" s="265">
        <v>7</v>
      </c>
      <c r="G57" s="265">
        <v>1</v>
      </c>
      <c r="H57" s="266">
        <f t="shared" si="3"/>
        <v>-6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zoomScaleNormal="100" zoomScaleSheetLayoutView="90" workbookViewId="0">
      <selection activeCell="I118" sqref="I118"/>
    </sheetView>
  </sheetViews>
  <sheetFormatPr defaultColWidth="8.85546875" defaultRowHeight="12.75" x14ac:dyDescent="0.2"/>
  <cols>
    <col min="1" max="1" width="29.85546875" style="105" customWidth="1"/>
    <col min="2" max="2" width="12.7109375" style="115" customWidth="1"/>
    <col min="3" max="3" width="9.7109375" style="115" customWidth="1"/>
    <col min="4" max="4" width="11.5703125" style="116" customWidth="1"/>
    <col min="5" max="5" width="13.140625" style="115" customWidth="1"/>
    <col min="6" max="6" width="9.7109375" style="115" customWidth="1"/>
    <col min="7" max="7" width="11.5703125" style="116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 x14ac:dyDescent="0.3">
      <c r="A1" s="448" t="s">
        <v>108</v>
      </c>
      <c r="B1" s="448"/>
      <c r="C1" s="448"/>
      <c r="D1" s="448"/>
      <c r="E1" s="448"/>
      <c r="F1" s="448"/>
      <c r="G1" s="448"/>
    </row>
    <row r="2" spans="1:13" s="103" customFormat="1" ht="20.25" x14ac:dyDescent="0.3">
      <c r="A2" s="449" t="s">
        <v>102</v>
      </c>
      <c r="B2" s="449"/>
      <c r="C2" s="449"/>
      <c r="D2" s="449"/>
      <c r="E2" s="449"/>
      <c r="F2" s="449"/>
      <c r="G2" s="449"/>
    </row>
    <row r="4" spans="1:13" s="90" customFormat="1" ht="35.450000000000003" customHeight="1" x14ac:dyDescent="0.25">
      <c r="A4" s="442" t="s">
        <v>96</v>
      </c>
      <c r="B4" s="443" t="s">
        <v>271</v>
      </c>
      <c r="C4" s="443"/>
      <c r="D4" s="443"/>
      <c r="E4" s="444" t="s">
        <v>277</v>
      </c>
      <c r="F4" s="444"/>
      <c r="G4" s="444"/>
    </row>
    <row r="5" spans="1:13" ht="18.600000000000001" customHeight="1" x14ac:dyDescent="0.2">
      <c r="A5" s="442"/>
      <c r="B5" s="437" t="s">
        <v>97</v>
      </c>
      <c r="C5" s="437" t="s">
        <v>99</v>
      </c>
      <c r="D5" s="470" t="s">
        <v>98</v>
      </c>
      <c r="E5" s="437" t="s">
        <v>97</v>
      </c>
      <c r="F5" s="437" t="s">
        <v>99</v>
      </c>
      <c r="G5" s="470" t="s">
        <v>98</v>
      </c>
    </row>
    <row r="6" spans="1:13" ht="52.15" customHeight="1" x14ac:dyDescent="0.2">
      <c r="A6" s="442"/>
      <c r="B6" s="437"/>
      <c r="C6" s="437"/>
      <c r="D6" s="470"/>
      <c r="E6" s="437"/>
      <c r="F6" s="437"/>
      <c r="G6" s="470"/>
    </row>
    <row r="7" spans="1:13" x14ac:dyDescent="0.2">
      <c r="A7" s="106" t="s">
        <v>9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13" ht="38.450000000000003" customHeight="1" x14ac:dyDescent="0.2">
      <c r="A8" s="445" t="s">
        <v>103</v>
      </c>
      <c r="B8" s="446"/>
      <c r="C8" s="446"/>
      <c r="D8" s="446"/>
      <c r="E8" s="446"/>
      <c r="F8" s="446"/>
      <c r="G8" s="447"/>
      <c r="M8" s="108"/>
    </row>
    <row r="9" spans="1:13" ht="31.5" x14ac:dyDescent="0.2">
      <c r="A9" s="109" t="s">
        <v>345</v>
      </c>
      <c r="B9" s="143">
        <v>154</v>
      </c>
      <c r="C9" s="143">
        <v>3</v>
      </c>
      <c r="D9" s="144">
        <f t="shared" ref="D9:D23" si="0">C9-B9</f>
        <v>-151</v>
      </c>
      <c r="E9" s="145">
        <v>38</v>
      </c>
      <c r="F9" s="143">
        <v>0</v>
      </c>
      <c r="G9" s="179">
        <f t="shared" ref="G9:G23" si="1">F9-E9</f>
        <v>-38</v>
      </c>
      <c r="H9" s="146"/>
      <c r="M9" s="108"/>
    </row>
    <row r="10" spans="1:13" ht="16.5" customHeight="1" x14ac:dyDescent="0.2">
      <c r="A10" s="110" t="s">
        <v>311</v>
      </c>
      <c r="B10" s="117">
        <v>101</v>
      </c>
      <c r="C10" s="117">
        <v>71</v>
      </c>
      <c r="D10" s="144">
        <f t="shared" si="0"/>
        <v>-30</v>
      </c>
      <c r="E10" s="94">
        <v>24</v>
      </c>
      <c r="F10" s="117">
        <v>17</v>
      </c>
      <c r="G10" s="179">
        <f t="shared" si="1"/>
        <v>-7</v>
      </c>
    </row>
    <row r="11" spans="1:13" ht="16.5" customHeight="1" x14ac:dyDescent="0.2">
      <c r="A11" s="110" t="s">
        <v>346</v>
      </c>
      <c r="B11" s="117">
        <v>85</v>
      </c>
      <c r="C11" s="117">
        <v>0</v>
      </c>
      <c r="D11" s="144">
        <f t="shared" si="0"/>
        <v>-85</v>
      </c>
      <c r="E11" s="94">
        <v>8</v>
      </c>
      <c r="F11" s="117">
        <v>0</v>
      </c>
      <c r="G11" s="179">
        <f t="shared" si="1"/>
        <v>-8</v>
      </c>
    </row>
    <row r="12" spans="1:13" ht="16.5" customHeight="1" x14ac:dyDescent="0.2">
      <c r="A12" s="110" t="s">
        <v>356</v>
      </c>
      <c r="B12" s="117">
        <v>79</v>
      </c>
      <c r="C12" s="117">
        <v>23</v>
      </c>
      <c r="D12" s="144">
        <f t="shared" si="0"/>
        <v>-56</v>
      </c>
      <c r="E12" s="94">
        <v>14</v>
      </c>
      <c r="F12" s="117">
        <v>3</v>
      </c>
      <c r="G12" s="179">
        <f t="shared" si="1"/>
        <v>-11</v>
      </c>
    </row>
    <row r="13" spans="1:13" ht="16.5" customHeight="1" x14ac:dyDescent="0.2">
      <c r="A13" s="110" t="s">
        <v>357</v>
      </c>
      <c r="B13" s="117">
        <v>71</v>
      </c>
      <c r="C13" s="117">
        <v>10</v>
      </c>
      <c r="D13" s="144">
        <f t="shared" si="0"/>
        <v>-61</v>
      </c>
      <c r="E13" s="94">
        <v>10</v>
      </c>
      <c r="F13" s="117">
        <v>1</v>
      </c>
      <c r="G13" s="179">
        <f t="shared" si="1"/>
        <v>-9</v>
      </c>
    </row>
    <row r="14" spans="1:13" ht="30" customHeight="1" x14ac:dyDescent="0.2">
      <c r="A14" s="110" t="s">
        <v>350</v>
      </c>
      <c r="B14" s="117">
        <v>66</v>
      </c>
      <c r="C14" s="117">
        <v>23</v>
      </c>
      <c r="D14" s="144">
        <f t="shared" si="0"/>
        <v>-43</v>
      </c>
      <c r="E14" s="94">
        <v>21</v>
      </c>
      <c r="F14" s="117">
        <v>1</v>
      </c>
      <c r="G14" s="179">
        <f t="shared" si="1"/>
        <v>-20</v>
      </c>
    </row>
    <row r="15" spans="1:13" ht="15.75" x14ac:dyDescent="0.2">
      <c r="A15" s="110" t="s">
        <v>359</v>
      </c>
      <c r="B15" s="117">
        <v>55</v>
      </c>
      <c r="C15" s="117">
        <v>13</v>
      </c>
      <c r="D15" s="144">
        <f t="shared" si="0"/>
        <v>-42</v>
      </c>
      <c r="E15" s="94">
        <v>11</v>
      </c>
      <c r="F15" s="117">
        <v>1</v>
      </c>
      <c r="G15" s="179">
        <f t="shared" si="1"/>
        <v>-10</v>
      </c>
    </row>
    <row r="16" spans="1:13" ht="48.75" customHeight="1" x14ac:dyDescent="0.2">
      <c r="A16" s="111" t="s">
        <v>393</v>
      </c>
      <c r="B16" s="117">
        <v>43</v>
      </c>
      <c r="C16" s="117">
        <v>8</v>
      </c>
      <c r="D16" s="144">
        <f t="shared" si="0"/>
        <v>-35</v>
      </c>
      <c r="E16" s="94">
        <v>5</v>
      </c>
      <c r="F16" s="117">
        <v>0</v>
      </c>
      <c r="G16" s="179">
        <f t="shared" si="1"/>
        <v>-5</v>
      </c>
    </row>
    <row r="17" spans="1:7" ht="19.5" customHeight="1" x14ac:dyDescent="0.2">
      <c r="A17" s="111" t="s">
        <v>358</v>
      </c>
      <c r="B17" s="117">
        <v>41</v>
      </c>
      <c r="C17" s="117">
        <v>29</v>
      </c>
      <c r="D17" s="144">
        <f t="shared" si="0"/>
        <v>-12</v>
      </c>
      <c r="E17" s="94">
        <v>11</v>
      </c>
      <c r="F17" s="117">
        <v>4</v>
      </c>
      <c r="G17" s="179">
        <f t="shared" si="1"/>
        <v>-7</v>
      </c>
    </row>
    <row r="18" spans="1:7" ht="31.5" x14ac:dyDescent="0.2">
      <c r="A18" s="111" t="s">
        <v>439</v>
      </c>
      <c r="B18" s="117">
        <v>32</v>
      </c>
      <c r="C18" s="117">
        <v>0</v>
      </c>
      <c r="D18" s="144">
        <f t="shared" si="0"/>
        <v>-32</v>
      </c>
      <c r="E18" s="94">
        <v>14</v>
      </c>
      <c r="F18" s="117">
        <v>0</v>
      </c>
      <c r="G18" s="179">
        <f t="shared" si="1"/>
        <v>-14</v>
      </c>
    </row>
    <row r="19" spans="1:7" ht="23.25" customHeight="1" x14ac:dyDescent="0.2">
      <c r="A19" s="111" t="s">
        <v>440</v>
      </c>
      <c r="B19" s="117">
        <v>31</v>
      </c>
      <c r="C19" s="117">
        <v>6</v>
      </c>
      <c r="D19" s="144">
        <f t="shared" si="0"/>
        <v>-25</v>
      </c>
      <c r="E19" s="94">
        <v>3</v>
      </c>
      <c r="F19" s="117">
        <v>2</v>
      </c>
      <c r="G19" s="179">
        <f t="shared" si="1"/>
        <v>-1</v>
      </c>
    </row>
    <row r="20" spans="1:7" ht="25.5" customHeight="1" x14ac:dyDescent="0.2">
      <c r="A20" s="109" t="s">
        <v>361</v>
      </c>
      <c r="B20" s="117">
        <v>27</v>
      </c>
      <c r="C20" s="141">
        <v>7</v>
      </c>
      <c r="D20" s="144">
        <f t="shared" si="0"/>
        <v>-20</v>
      </c>
      <c r="E20" s="94">
        <v>3</v>
      </c>
      <c r="F20" s="117">
        <v>0</v>
      </c>
      <c r="G20" s="179">
        <f t="shared" si="1"/>
        <v>-3</v>
      </c>
    </row>
    <row r="21" spans="1:7" ht="25.5" customHeight="1" x14ac:dyDescent="0.2">
      <c r="A21" s="110" t="s">
        <v>441</v>
      </c>
      <c r="B21" s="117">
        <v>26</v>
      </c>
      <c r="C21" s="117">
        <v>0</v>
      </c>
      <c r="D21" s="144">
        <f t="shared" si="0"/>
        <v>-26</v>
      </c>
      <c r="E21" s="94">
        <v>5</v>
      </c>
      <c r="F21" s="117">
        <v>0</v>
      </c>
      <c r="G21" s="179">
        <f t="shared" si="1"/>
        <v>-5</v>
      </c>
    </row>
    <row r="22" spans="1:7" ht="31.5" x14ac:dyDescent="0.2">
      <c r="A22" s="110" t="s">
        <v>454</v>
      </c>
      <c r="B22" s="117">
        <v>25</v>
      </c>
      <c r="C22" s="117">
        <v>4</v>
      </c>
      <c r="D22" s="144">
        <f t="shared" si="0"/>
        <v>-21</v>
      </c>
      <c r="E22" s="94">
        <v>8</v>
      </c>
      <c r="F22" s="117">
        <v>0</v>
      </c>
      <c r="G22" s="179">
        <f t="shared" si="1"/>
        <v>-8</v>
      </c>
    </row>
    <row r="23" spans="1:7" ht="21" customHeight="1" x14ac:dyDescent="0.2">
      <c r="A23" s="110" t="s">
        <v>360</v>
      </c>
      <c r="B23" s="117">
        <v>24</v>
      </c>
      <c r="C23" s="117">
        <v>18</v>
      </c>
      <c r="D23" s="144">
        <f t="shared" si="0"/>
        <v>-6</v>
      </c>
      <c r="E23" s="94">
        <v>5</v>
      </c>
      <c r="F23" s="117">
        <v>0</v>
      </c>
      <c r="G23" s="179">
        <f t="shared" si="1"/>
        <v>-5</v>
      </c>
    </row>
    <row r="24" spans="1:7" ht="38.450000000000003" customHeight="1" x14ac:dyDescent="0.2">
      <c r="A24" s="445" t="s">
        <v>42</v>
      </c>
      <c r="B24" s="446"/>
      <c r="C24" s="446"/>
      <c r="D24" s="446"/>
      <c r="E24" s="446"/>
      <c r="F24" s="446"/>
      <c r="G24" s="447"/>
    </row>
    <row r="25" spans="1:7" ht="47.25" x14ac:dyDescent="0.2">
      <c r="A25" s="110" t="s">
        <v>340</v>
      </c>
      <c r="B25" s="117">
        <v>235</v>
      </c>
      <c r="C25" s="143">
        <v>50</v>
      </c>
      <c r="D25" s="144">
        <f t="shared" ref="D25:D39" si="2">C25-B25</f>
        <v>-185</v>
      </c>
      <c r="E25" s="145">
        <v>42</v>
      </c>
      <c r="F25" s="143">
        <v>3</v>
      </c>
      <c r="G25" s="179">
        <f t="shared" ref="G25:G39" si="3">F25-E25</f>
        <v>-39</v>
      </c>
    </row>
    <row r="26" spans="1:7" ht="31.5" x14ac:dyDescent="0.2">
      <c r="A26" s="110" t="s">
        <v>333</v>
      </c>
      <c r="B26" s="117">
        <v>128</v>
      </c>
      <c r="C26" s="117">
        <v>175</v>
      </c>
      <c r="D26" s="144">
        <f t="shared" si="2"/>
        <v>47</v>
      </c>
      <c r="E26" s="94">
        <v>25</v>
      </c>
      <c r="F26" s="117">
        <v>6</v>
      </c>
      <c r="G26" s="179">
        <f t="shared" si="3"/>
        <v>-19</v>
      </c>
    </row>
    <row r="27" spans="1:7" ht="15.75" x14ac:dyDescent="0.2">
      <c r="A27" s="110" t="s">
        <v>347</v>
      </c>
      <c r="B27" s="117">
        <v>78</v>
      </c>
      <c r="C27" s="117">
        <v>27</v>
      </c>
      <c r="D27" s="144">
        <f t="shared" si="2"/>
        <v>-51</v>
      </c>
      <c r="E27" s="94">
        <v>18</v>
      </c>
      <c r="F27" s="117">
        <v>5</v>
      </c>
      <c r="G27" s="179">
        <f t="shared" si="3"/>
        <v>-13</v>
      </c>
    </row>
    <row r="28" spans="1:7" ht="15.75" x14ac:dyDescent="0.2">
      <c r="A28" s="110" t="s">
        <v>455</v>
      </c>
      <c r="B28" s="117">
        <v>51</v>
      </c>
      <c r="C28" s="117">
        <v>7</v>
      </c>
      <c r="D28" s="144">
        <f t="shared" si="2"/>
        <v>-44</v>
      </c>
      <c r="E28" s="94">
        <v>7</v>
      </c>
      <c r="F28" s="117">
        <v>1</v>
      </c>
      <c r="G28" s="179">
        <f t="shared" si="3"/>
        <v>-6</v>
      </c>
    </row>
    <row r="29" spans="1:7" ht="15.75" x14ac:dyDescent="0.2">
      <c r="A29" s="110" t="s">
        <v>456</v>
      </c>
      <c r="B29" s="117">
        <v>46</v>
      </c>
      <c r="C29" s="117">
        <v>1</v>
      </c>
      <c r="D29" s="144">
        <f t="shared" si="2"/>
        <v>-45</v>
      </c>
      <c r="E29" s="94">
        <v>7</v>
      </c>
      <c r="F29" s="117">
        <v>0</v>
      </c>
      <c r="G29" s="179">
        <f t="shared" si="3"/>
        <v>-7</v>
      </c>
    </row>
    <row r="30" spans="1:7" ht="31.5" x14ac:dyDescent="0.2">
      <c r="A30" s="110" t="s">
        <v>339</v>
      </c>
      <c r="B30" s="117">
        <v>44</v>
      </c>
      <c r="C30" s="117">
        <v>59</v>
      </c>
      <c r="D30" s="144">
        <f t="shared" si="2"/>
        <v>15</v>
      </c>
      <c r="E30" s="94">
        <v>10</v>
      </c>
      <c r="F30" s="117">
        <v>12</v>
      </c>
      <c r="G30" s="179">
        <f t="shared" si="3"/>
        <v>2</v>
      </c>
    </row>
    <row r="31" spans="1:7" ht="47.25" x14ac:dyDescent="0.2">
      <c r="A31" s="110" t="s">
        <v>397</v>
      </c>
      <c r="B31" s="117">
        <v>41</v>
      </c>
      <c r="C31" s="117">
        <v>21</v>
      </c>
      <c r="D31" s="144">
        <f t="shared" si="2"/>
        <v>-20</v>
      </c>
      <c r="E31" s="94">
        <v>7</v>
      </c>
      <c r="F31" s="117">
        <v>1</v>
      </c>
      <c r="G31" s="179">
        <f t="shared" si="3"/>
        <v>-6</v>
      </c>
    </row>
    <row r="32" spans="1:7" ht="15.75" x14ac:dyDescent="0.2">
      <c r="A32" s="110" t="s">
        <v>395</v>
      </c>
      <c r="B32" s="117">
        <v>38</v>
      </c>
      <c r="C32" s="117">
        <v>30</v>
      </c>
      <c r="D32" s="144">
        <f t="shared" si="2"/>
        <v>-8</v>
      </c>
      <c r="E32" s="94">
        <v>6</v>
      </c>
      <c r="F32" s="117">
        <v>3</v>
      </c>
      <c r="G32" s="179">
        <f t="shared" si="3"/>
        <v>-3</v>
      </c>
    </row>
    <row r="33" spans="1:7" ht="15.75" x14ac:dyDescent="0.2">
      <c r="A33" s="110" t="s">
        <v>363</v>
      </c>
      <c r="B33" s="117">
        <v>36</v>
      </c>
      <c r="C33" s="117">
        <v>29</v>
      </c>
      <c r="D33" s="144">
        <f t="shared" si="2"/>
        <v>-7</v>
      </c>
      <c r="E33" s="94">
        <v>9</v>
      </c>
      <c r="F33" s="117">
        <v>0</v>
      </c>
      <c r="G33" s="179">
        <f t="shared" si="3"/>
        <v>-9</v>
      </c>
    </row>
    <row r="34" spans="1:7" ht="15.75" x14ac:dyDescent="0.2">
      <c r="A34" s="110" t="s">
        <v>368</v>
      </c>
      <c r="B34" s="117">
        <v>35</v>
      </c>
      <c r="C34" s="117">
        <v>9</v>
      </c>
      <c r="D34" s="144">
        <f t="shared" si="2"/>
        <v>-26</v>
      </c>
      <c r="E34" s="94">
        <v>7</v>
      </c>
      <c r="F34" s="117">
        <v>0</v>
      </c>
      <c r="G34" s="179">
        <f t="shared" si="3"/>
        <v>-7</v>
      </c>
    </row>
    <row r="35" spans="1:7" ht="21.75" customHeight="1" x14ac:dyDescent="0.2">
      <c r="A35" s="110" t="s">
        <v>365</v>
      </c>
      <c r="B35" s="117">
        <v>34</v>
      </c>
      <c r="C35" s="117">
        <v>22</v>
      </c>
      <c r="D35" s="144">
        <f t="shared" si="2"/>
        <v>-12</v>
      </c>
      <c r="E35" s="94">
        <v>11</v>
      </c>
      <c r="F35" s="117">
        <v>0</v>
      </c>
      <c r="G35" s="179">
        <f t="shared" si="3"/>
        <v>-11</v>
      </c>
    </row>
    <row r="36" spans="1:7" ht="31.5" x14ac:dyDescent="0.2">
      <c r="A36" s="110" t="s">
        <v>399</v>
      </c>
      <c r="B36" s="117">
        <v>28</v>
      </c>
      <c r="C36" s="117">
        <v>8</v>
      </c>
      <c r="D36" s="144">
        <f t="shared" si="2"/>
        <v>-20</v>
      </c>
      <c r="E36" s="94">
        <v>1</v>
      </c>
      <c r="F36" s="117">
        <v>1</v>
      </c>
      <c r="G36" s="179">
        <f t="shared" si="3"/>
        <v>0</v>
      </c>
    </row>
    <row r="37" spans="1:7" ht="18.600000000000001" customHeight="1" x14ac:dyDescent="0.2">
      <c r="A37" s="110" t="s">
        <v>366</v>
      </c>
      <c r="B37" s="117">
        <v>22</v>
      </c>
      <c r="C37" s="117">
        <v>18</v>
      </c>
      <c r="D37" s="144">
        <f t="shared" si="2"/>
        <v>-4</v>
      </c>
      <c r="E37" s="94">
        <v>5</v>
      </c>
      <c r="F37" s="117">
        <v>2</v>
      </c>
      <c r="G37" s="179">
        <f t="shared" si="3"/>
        <v>-3</v>
      </c>
    </row>
    <row r="38" spans="1:7" ht="15.75" x14ac:dyDescent="0.2">
      <c r="A38" s="110" t="s">
        <v>457</v>
      </c>
      <c r="B38" s="117">
        <v>17</v>
      </c>
      <c r="C38" s="117">
        <v>5</v>
      </c>
      <c r="D38" s="144">
        <f t="shared" si="2"/>
        <v>-12</v>
      </c>
      <c r="E38" s="94">
        <v>2</v>
      </c>
      <c r="F38" s="117">
        <v>0</v>
      </c>
      <c r="G38" s="179">
        <f t="shared" si="3"/>
        <v>-2</v>
      </c>
    </row>
    <row r="39" spans="1:7" ht="15.75" x14ac:dyDescent="0.2">
      <c r="A39" s="110" t="s">
        <v>436</v>
      </c>
      <c r="B39" s="117">
        <v>17</v>
      </c>
      <c r="C39" s="117">
        <v>22</v>
      </c>
      <c r="D39" s="144">
        <f t="shared" si="2"/>
        <v>5</v>
      </c>
      <c r="E39" s="94">
        <v>4</v>
      </c>
      <c r="F39" s="117">
        <v>0</v>
      </c>
      <c r="G39" s="179">
        <f t="shared" si="3"/>
        <v>-4</v>
      </c>
    </row>
    <row r="40" spans="1:7" ht="38.450000000000003" customHeight="1" x14ac:dyDescent="0.2">
      <c r="A40" s="445" t="s">
        <v>43</v>
      </c>
      <c r="B40" s="446"/>
      <c r="C40" s="446"/>
      <c r="D40" s="446"/>
      <c r="E40" s="446"/>
      <c r="F40" s="446"/>
      <c r="G40" s="447"/>
    </row>
    <row r="41" spans="1:7" ht="18" customHeight="1" x14ac:dyDescent="0.2">
      <c r="A41" s="111" t="s">
        <v>299</v>
      </c>
      <c r="B41" s="117">
        <v>264</v>
      </c>
      <c r="C41" s="143">
        <v>175</v>
      </c>
      <c r="D41" s="144">
        <f t="shared" ref="D41:D55" si="4">C41-B41</f>
        <v>-89</v>
      </c>
      <c r="E41" s="145">
        <v>71</v>
      </c>
      <c r="F41" s="143">
        <v>17</v>
      </c>
      <c r="G41" s="179">
        <f t="shared" ref="G41:G55" si="5">F41-E41</f>
        <v>-54</v>
      </c>
    </row>
    <row r="42" spans="1:7" ht="21.75" customHeight="1" x14ac:dyDescent="0.2">
      <c r="A42" s="111" t="s">
        <v>316</v>
      </c>
      <c r="B42" s="117">
        <v>182</v>
      </c>
      <c r="C42" s="117">
        <v>56</v>
      </c>
      <c r="D42" s="144">
        <f t="shared" si="4"/>
        <v>-126</v>
      </c>
      <c r="E42" s="94">
        <v>26</v>
      </c>
      <c r="F42" s="117">
        <v>0</v>
      </c>
      <c r="G42" s="179">
        <f t="shared" si="5"/>
        <v>-26</v>
      </c>
    </row>
    <row r="43" spans="1:7" ht="30" customHeight="1" x14ac:dyDescent="0.2">
      <c r="A43" s="111" t="s">
        <v>334</v>
      </c>
      <c r="B43" s="117">
        <v>159</v>
      </c>
      <c r="C43" s="117">
        <v>117</v>
      </c>
      <c r="D43" s="144">
        <f t="shared" si="4"/>
        <v>-42</v>
      </c>
      <c r="E43" s="94">
        <v>26</v>
      </c>
      <c r="F43" s="117">
        <v>8</v>
      </c>
      <c r="G43" s="179">
        <f t="shared" si="5"/>
        <v>-18</v>
      </c>
    </row>
    <row r="44" spans="1:7" ht="18" customHeight="1" x14ac:dyDescent="0.2">
      <c r="A44" s="111" t="s">
        <v>319</v>
      </c>
      <c r="B44" s="117">
        <v>67</v>
      </c>
      <c r="C44" s="117">
        <v>49</v>
      </c>
      <c r="D44" s="144">
        <f t="shared" si="4"/>
        <v>-18</v>
      </c>
      <c r="E44" s="94">
        <v>18</v>
      </c>
      <c r="F44" s="117">
        <v>7</v>
      </c>
      <c r="G44" s="179">
        <f t="shared" si="5"/>
        <v>-11</v>
      </c>
    </row>
    <row r="45" spans="1:7" ht="18" customHeight="1" x14ac:dyDescent="0.2">
      <c r="A45" s="111" t="s">
        <v>369</v>
      </c>
      <c r="B45" s="117">
        <v>41</v>
      </c>
      <c r="C45" s="117">
        <v>12</v>
      </c>
      <c r="D45" s="144">
        <f t="shared" si="4"/>
        <v>-29</v>
      </c>
      <c r="E45" s="94">
        <v>11</v>
      </c>
      <c r="F45" s="117">
        <v>0</v>
      </c>
      <c r="G45" s="179">
        <f t="shared" si="5"/>
        <v>-11</v>
      </c>
    </row>
    <row r="46" spans="1:7" ht="33" customHeight="1" x14ac:dyDescent="0.2">
      <c r="A46" s="111" t="s">
        <v>458</v>
      </c>
      <c r="B46" s="117">
        <v>37</v>
      </c>
      <c r="C46" s="117">
        <v>0</v>
      </c>
      <c r="D46" s="144">
        <f t="shared" si="4"/>
        <v>-37</v>
      </c>
      <c r="E46" s="94">
        <v>6</v>
      </c>
      <c r="F46" s="117">
        <v>0</v>
      </c>
      <c r="G46" s="179">
        <f t="shared" si="5"/>
        <v>-6</v>
      </c>
    </row>
    <row r="47" spans="1:7" ht="22.5" customHeight="1" x14ac:dyDescent="0.2">
      <c r="A47" s="111" t="s">
        <v>337</v>
      </c>
      <c r="B47" s="117">
        <v>31</v>
      </c>
      <c r="C47" s="117">
        <v>73</v>
      </c>
      <c r="D47" s="144">
        <f t="shared" si="4"/>
        <v>42</v>
      </c>
      <c r="E47" s="94">
        <v>1</v>
      </c>
      <c r="F47" s="117">
        <v>0</v>
      </c>
      <c r="G47" s="179">
        <f t="shared" si="5"/>
        <v>-1</v>
      </c>
    </row>
    <row r="48" spans="1:7" ht="23.25" customHeight="1" x14ac:dyDescent="0.2">
      <c r="A48" s="111" t="s">
        <v>371</v>
      </c>
      <c r="B48" s="117">
        <v>30</v>
      </c>
      <c r="C48" s="117">
        <v>14</v>
      </c>
      <c r="D48" s="144">
        <f t="shared" si="4"/>
        <v>-16</v>
      </c>
      <c r="E48" s="94">
        <v>5</v>
      </c>
      <c r="F48" s="117">
        <v>2</v>
      </c>
      <c r="G48" s="179">
        <f t="shared" si="5"/>
        <v>-3</v>
      </c>
    </row>
    <row r="49" spans="1:7" ht="24" customHeight="1" x14ac:dyDescent="0.2">
      <c r="A49" s="111" t="s">
        <v>459</v>
      </c>
      <c r="B49" s="117">
        <v>23</v>
      </c>
      <c r="C49" s="117">
        <v>0</v>
      </c>
      <c r="D49" s="144">
        <f t="shared" si="4"/>
        <v>-23</v>
      </c>
      <c r="E49" s="94">
        <v>5</v>
      </c>
      <c r="F49" s="117">
        <v>0</v>
      </c>
      <c r="G49" s="179">
        <f t="shared" si="5"/>
        <v>-5</v>
      </c>
    </row>
    <row r="50" spans="1:7" ht="25.5" customHeight="1" x14ac:dyDescent="0.2">
      <c r="A50" s="111" t="s">
        <v>442</v>
      </c>
      <c r="B50" s="117">
        <v>20</v>
      </c>
      <c r="C50" s="117">
        <v>8</v>
      </c>
      <c r="D50" s="144">
        <f t="shared" si="4"/>
        <v>-12</v>
      </c>
      <c r="E50" s="94">
        <v>5</v>
      </c>
      <c r="F50" s="117">
        <v>2</v>
      </c>
      <c r="G50" s="179">
        <f t="shared" si="5"/>
        <v>-3</v>
      </c>
    </row>
    <row r="51" spans="1:7" ht="20.25" customHeight="1" x14ac:dyDescent="0.2">
      <c r="A51" s="111" t="s">
        <v>460</v>
      </c>
      <c r="B51" s="117">
        <v>20</v>
      </c>
      <c r="C51" s="117">
        <v>1</v>
      </c>
      <c r="D51" s="144">
        <f t="shared" si="4"/>
        <v>-19</v>
      </c>
      <c r="E51" s="94">
        <v>4</v>
      </c>
      <c r="F51" s="117">
        <v>0</v>
      </c>
      <c r="G51" s="179">
        <f t="shared" si="5"/>
        <v>-4</v>
      </c>
    </row>
    <row r="52" spans="1:7" ht="20.25" customHeight="1" x14ac:dyDescent="0.2">
      <c r="A52" s="111" t="s">
        <v>443</v>
      </c>
      <c r="B52" s="117">
        <v>18</v>
      </c>
      <c r="C52" s="117">
        <v>2</v>
      </c>
      <c r="D52" s="144">
        <f t="shared" si="4"/>
        <v>-16</v>
      </c>
      <c r="E52" s="94">
        <v>4</v>
      </c>
      <c r="F52" s="117">
        <v>0</v>
      </c>
      <c r="G52" s="179">
        <f t="shared" si="5"/>
        <v>-4</v>
      </c>
    </row>
    <row r="53" spans="1:7" ht="32.25" customHeight="1" x14ac:dyDescent="0.2">
      <c r="A53" s="111" t="s">
        <v>461</v>
      </c>
      <c r="B53" s="117">
        <v>18</v>
      </c>
      <c r="C53" s="117">
        <v>6</v>
      </c>
      <c r="D53" s="144">
        <f t="shared" si="4"/>
        <v>-12</v>
      </c>
      <c r="E53" s="94">
        <v>3</v>
      </c>
      <c r="F53" s="117">
        <v>0</v>
      </c>
      <c r="G53" s="179">
        <f t="shared" si="5"/>
        <v>-3</v>
      </c>
    </row>
    <row r="54" spans="1:7" ht="27" customHeight="1" x14ac:dyDescent="0.2">
      <c r="A54" s="111" t="s">
        <v>401</v>
      </c>
      <c r="B54" s="117">
        <v>16</v>
      </c>
      <c r="C54" s="117">
        <v>8</v>
      </c>
      <c r="D54" s="144">
        <f t="shared" si="4"/>
        <v>-8</v>
      </c>
      <c r="E54" s="94">
        <v>2</v>
      </c>
      <c r="F54" s="117">
        <v>0</v>
      </c>
      <c r="G54" s="179">
        <f t="shared" si="5"/>
        <v>-2</v>
      </c>
    </row>
    <row r="55" spans="1:7" ht="18" customHeight="1" x14ac:dyDescent="0.2">
      <c r="A55" s="111" t="s">
        <v>444</v>
      </c>
      <c r="B55" s="117">
        <v>16</v>
      </c>
      <c r="C55" s="117">
        <v>4</v>
      </c>
      <c r="D55" s="144">
        <f t="shared" si="4"/>
        <v>-12</v>
      </c>
      <c r="E55" s="94">
        <v>6</v>
      </c>
      <c r="F55" s="117">
        <v>0</v>
      </c>
      <c r="G55" s="179">
        <f t="shared" si="5"/>
        <v>-6</v>
      </c>
    </row>
    <row r="56" spans="1:7" ht="38.450000000000003" customHeight="1" x14ac:dyDescent="0.2">
      <c r="A56" s="445" t="s">
        <v>44</v>
      </c>
      <c r="B56" s="446"/>
      <c r="C56" s="446"/>
      <c r="D56" s="446"/>
      <c r="E56" s="446"/>
      <c r="F56" s="446"/>
      <c r="G56" s="447"/>
    </row>
    <row r="57" spans="1:7" s="89" customFormat="1" ht="18" customHeight="1" x14ac:dyDescent="0.25">
      <c r="A57" s="273" t="s">
        <v>355</v>
      </c>
      <c r="B57" s="272">
        <v>125</v>
      </c>
      <c r="C57" s="272">
        <v>21</v>
      </c>
      <c r="D57" s="144">
        <f t="shared" ref="D57:D71" si="6">C57-B57</f>
        <v>-104</v>
      </c>
      <c r="E57" s="272">
        <v>47</v>
      </c>
      <c r="F57" s="272">
        <v>0</v>
      </c>
      <c r="G57" s="179">
        <f t="shared" ref="G57:G71" si="7">F57-E57</f>
        <v>-47</v>
      </c>
    </row>
    <row r="58" spans="1:7" s="89" customFormat="1" ht="18" customHeight="1" x14ac:dyDescent="0.25">
      <c r="A58" s="273" t="s">
        <v>315</v>
      </c>
      <c r="B58" s="272">
        <v>110</v>
      </c>
      <c r="C58" s="272">
        <v>58</v>
      </c>
      <c r="D58" s="144">
        <f t="shared" si="6"/>
        <v>-52</v>
      </c>
      <c r="E58" s="272">
        <v>26</v>
      </c>
      <c r="F58" s="272">
        <v>3</v>
      </c>
      <c r="G58" s="179">
        <f t="shared" si="7"/>
        <v>-23</v>
      </c>
    </row>
    <row r="59" spans="1:7" s="89" customFormat="1" ht="18" customHeight="1" x14ac:dyDescent="0.25">
      <c r="A59" s="273" t="s">
        <v>323</v>
      </c>
      <c r="B59" s="272">
        <v>68</v>
      </c>
      <c r="C59" s="272">
        <v>41</v>
      </c>
      <c r="D59" s="144">
        <f t="shared" si="6"/>
        <v>-27</v>
      </c>
      <c r="E59" s="272">
        <v>17</v>
      </c>
      <c r="F59" s="272">
        <v>2</v>
      </c>
      <c r="G59" s="179">
        <f t="shared" si="7"/>
        <v>-15</v>
      </c>
    </row>
    <row r="60" spans="1:7" s="89" customFormat="1" ht="22.5" customHeight="1" x14ac:dyDescent="0.25">
      <c r="A60" s="273" t="s">
        <v>353</v>
      </c>
      <c r="B60" s="272">
        <v>59</v>
      </c>
      <c r="C60" s="272">
        <v>22</v>
      </c>
      <c r="D60" s="144">
        <f t="shared" si="6"/>
        <v>-37</v>
      </c>
      <c r="E60" s="272">
        <v>9</v>
      </c>
      <c r="F60" s="272">
        <v>0</v>
      </c>
      <c r="G60" s="179">
        <f t="shared" si="7"/>
        <v>-9</v>
      </c>
    </row>
    <row r="61" spans="1:7" s="89" customFormat="1" ht="33" customHeight="1" x14ac:dyDescent="0.25">
      <c r="A61" s="273" t="s">
        <v>373</v>
      </c>
      <c r="B61" s="272">
        <v>45</v>
      </c>
      <c r="C61" s="272">
        <v>10</v>
      </c>
      <c r="D61" s="144">
        <f t="shared" si="6"/>
        <v>-35</v>
      </c>
      <c r="E61" s="272">
        <v>11</v>
      </c>
      <c r="F61" s="272">
        <v>0</v>
      </c>
      <c r="G61" s="179">
        <f t="shared" si="7"/>
        <v>-11</v>
      </c>
    </row>
    <row r="62" spans="1:7" s="89" customFormat="1" ht="24" customHeight="1" x14ac:dyDescent="0.25">
      <c r="A62" s="273" t="s">
        <v>332</v>
      </c>
      <c r="B62" s="272">
        <v>35</v>
      </c>
      <c r="C62" s="272">
        <v>31</v>
      </c>
      <c r="D62" s="144">
        <f t="shared" si="6"/>
        <v>-4</v>
      </c>
      <c r="E62" s="272">
        <v>9</v>
      </c>
      <c r="F62" s="272">
        <v>1</v>
      </c>
      <c r="G62" s="179">
        <f t="shared" si="7"/>
        <v>-8</v>
      </c>
    </row>
    <row r="63" spans="1:7" s="89" customFormat="1" ht="21.75" customHeight="1" x14ac:dyDescent="0.25">
      <c r="A63" s="273" t="s">
        <v>404</v>
      </c>
      <c r="B63" s="272">
        <v>33</v>
      </c>
      <c r="C63" s="272">
        <v>11</v>
      </c>
      <c r="D63" s="144">
        <f t="shared" si="6"/>
        <v>-22</v>
      </c>
      <c r="E63" s="272">
        <v>10</v>
      </c>
      <c r="F63" s="272">
        <v>1</v>
      </c>
      <c r="G63" s="179">
        <f t="shared" si="7"/>
        <v>-9</v>
      </c>
    </row>
    <row r="64" spans="1:7" s="89" customFormat="1" ht="31.5" x14ac:dyDescent="0.25">
      <c r="A64" s="273" t="s">
        <v>375</v>
      </c>
      <c r="B64" s="272">
        <v>23</v>
      </c>
      <c r="C64" s="272">
        <v>8</v>
      </c>
      <c r="D64" s="144">
        <f t="shared" si="6"/>
        <v>-15</v>
      </c>
      <c r="E64" s="272">
        <v>3</v>
      </c>
      <c r="F64" s="272">
        <v>0</v>
      </c>
      <c r="G64" s="179">
        <f t="shared" si="7"/>
        <v>-3</v>
      </c>
    </row>
    <row r="65" spans="1:9" s="89" customFormat="1" ht="18" customHeight="1" x14ac:dyDescent="0.25">
      <c r="A65" s="273" t="s">
        <v>445</v>
      </c>
      <c r="B65" s="272">
        <v>23</v>
      </c>
      <c r="C65" s="272">
        <v>3</v>
      </c>
      <c r="D65" s="144">
        <f t="shared" si="6"/>
        <v>-20</v>
      </c>
      <c r="E65" s="272">
        <v>6</v>
      </c>
      <c r="F65" s="272">
        <v>0</v>
      </c>
      <c r="G65" s="179">
        <f t="shared" si="7"/>
        <v>-6</v>
      </c>
    </row>
    <row r="66" spans="1:9" s="89" customFormat="1" ht="18" customHeight="1" x14ac:dyDescent="0.25">
      <c r="A66" s="273" t="s">
        <v>374</v>
      </c>
      <c r="B66" s="272">
        <v>21</v>
      </c>
      <c r="C66" s="272">
        <v>27</v>
      </c>
      <c r="D66" s="144">
        <f t="shared" si="6"/>
        <v>6</v>
      </c>
      <c r="E66" s="272">
        <v>8</v>
      </c>
      <c r="F66" s="272">
        <v>1</v>
      </c>
      <c r="G66" s="179">
        <f t="shared" si="7"/>
        <v>-7</v>
      </c>
    </row>
    <row r="67" spans="1:9" s="89" customFormat="1" ht="18" customHeight="1" x14ac:dyDescent="0.25">
      <c r="A67" s="273" t="s">
        <v>403</v>
      </c>
      <c r="B67" s="272">
        <v>19</v>
      </c>
      <c r="C67" s="272">
        <v>17</v>
      </c>
      <c r="D67" s="144">
        <f t="shared" si="6"/>
        <v>-2</v>
      </c>
      <c r="E67" s="272">
        <v>6</v>
      </c>
      <c r="F67" s="272">
        <v>0</v>
      </c>
      <c r="G67" s="179">
        <f t="shared" si="7"/>
        <v>-6</v>
      </c>
    </row>
    <row r="68" spans="1:9" s="89" customFormat="1" ht="18" customHeight="1" x14ac:dyDescent="0.25">
      <c r="A68" s="273" t="s">
        <v>406</v>
      </c>
      <c r="B68" s="272">
        <v>18</v>
      </c>
      <c r="C68" s="272">
        <v>7</v>
      </c>
      <c r="D68" s="144">
        <f t="shared" si="6"/>
        <v>-11</v>
      </c>
      <c r="E68" s="272">
        <v>4</v>
      </c>
      <c r="F68" s="272">
        <v>1</v>
      </c>
      <c r="G68" s="179">
        <f t="shared" si="7"/>
        <v>-3</v>
      </c>
    </row>
    <row r="69" spans="1:9" s="89" customFormat="1" ht="18" customHeight="1" x14ac:dyDescent="0.25">
      <c r="A69" s="273" t="s">
        <v>446</v>
      </c>
      <c r="B69" s="272">
        <v>16</v>
      </c>
      <c r="C69" s="272">
        <v>1</v>
      </c>
      <c r="D69" s="144">
        <f t="shared" si="6"/>
        <v>-15</v>
      </c>
      <c r="E69" s="272">
        <v>3</v>
      </c>
      <c r="F69" s="272">
        <v>0</v>
      </c>
      <c r="G69" s="179">
        <f t="shared" si="7"/>
        <v>-3</v>
      </c>
    </row>
    <row r="70" spans="1:9" s="89" customFormat="1" ht="15.75" x14ac:dyDescent="0.25">
      <c r="A70" s="273" t="s">
        <v>421</v>
      </c>
      <c r="B70" s="272">
        <v>12</v>
      </c>
      <c r="C70" s="272">
        <v>10</v>
      </c>
      <c r="D70" s="144">
        <f t="shared" si="6"/>
        <v>-2</v>
      </c>
      <c r="E70" s="272">
        <v>5</v>
      </c>
      <c r="F70" s="272">
        <v>1</v>
      </c>
      <c r="G70" s="179">
        <f t="shared" si="7"/>
        <v>-4</v>
      </c>
    </row>
    <row r="71" spans="1:9" s="89" customFormat="1" ht="45.75" customHeight="1" x14ac:dyDescent="0.25">
      <c r="A71" s="273" t="s">
        <v>422</v>
      </c>
      <c r="B71" s="272">
        <v>11</v>
      </c>
      <c r="C71" s="272">
        <v>7</v>
      </c>
      <c r="D71" s="144">
        <f t="shared" si="6"/>
        <v>-4</v>
      </c>
      <c r="E71" s="272">
        <v>5</v>
      </c>
      <c r="F71" s="272">
        <v>1</v>
      </c>
      <c r="G71" s="179">
        <f t="shared" si="7"/>
        <v>-4</v>
      </c>
    </row>
    <row r="72" spans="1:9" ht="38.450000000000003" customHeight="1" x14ac:dyDescent="0.2">
      <c r="A72" s="445" t="s">
        <v>45</v>
      </c>
      <c r="B72" s="446"/>
      <c r="C72" s="446"/>
      <c r="D72" s="446"/>
      <c r="E72" s="446"/>
      <c r="F72" s="446"/>
      <c r="G72" s="447"/>
    </row>
    <row r="73" spans="1:9" ht="32.25" customHeight="1" x14ac:dyDescent="0.2">
      <c r="A73" s="110" t="s">
        <v>302</v>
      </c>
      <c r="B73" s="117">
        <v>497</v>
      </c>
      <c r="C73" s="143">
        <v>145</v>
      </c>
      <c r="D73" s="144">
        <f t="shared" ref="D73:D87" si="8">C73-B73</f>
        <v>-352</v>
      </c>
      <c r="E73" s="145">
        <v>152</v>
      </c>
      <c r="F73" s="143">
        <v>5</v>
      </c>
      <c r="G73" s="179">
        <f t="shared" ref="G73:G87" si="9">F73-E73</f>
        <v>-147</v>
      </c>
      <c r="H73" s="146"/>
      <c r="I73" s="146"/>
    </row>
    <row r="74" spans="1:9" ht="31.5" x14ac:dyDescent="0.2">
      <c r="A74" s="110" t="s">
        <v>320</v>
      </c>
      <c r="B74" s="117">
        <v>268</v>
      </c>
      <c r="C74" s="117">
        <v>43</v>
      </c>
      <c r="D74" s="144">
        <f t="shared" si="8"/>
        <v>-225</v>
      </c>
      <c r="E74" s="94">
        <v>75</v>
      </c>
      <c r="F74" s="117">
        <v>1</v>
      </c>
      <c r="G74" s="179">
        <f t="shared" si="9"/>
        <v>-74</v>
      </c>
    </row>
    <row r="75" spans="1:9" ht="15.75" x14ac:dyDescent="0.2">
      <c r="A75" s="110" t="s">
        <v>336</v>
      </c>
      <c r="B75" s="117">
        <v>257</v>
      </c>
      <c r="C75" s="117">
        <v>111</v>
      </c>
      <c r="D75" s="144">
        <f t="shared" si="8"/>
        <v>-146</v>
      </c>
      <c r="E75" s="94">
        <v>71</v>
      </c>
      <c r="F75" s="117">
        <v>3</v>
      </c>
      <c r="G75" s="179">
        <f t="shared" si="9"/>
        <v>-68</v>
      </c>
    </row>
    <row r="76" spans="1:9" ht="21.75" customHeight="1" x14ac:dyDescent="0.2">
      <c r="A76" s="110" t="s">
        <v>300</v>
      </c>
      <c r="B76" s="117">
        <v>233</v>
      </c>
      <c r="C76" s="117">
        <v>160</v>
      </c>
      <c r="D76" s="144">
        <f t="shared" si="8"/>
        <v>-73</v>
      </c>
      <c r="E76" s="94">
        <v>48</v>
      </c>
      <c r="F76" s="117">
        <v>12</v>
      </c>
      <c r="G76" s="179">
        <f t="shared" si="9"/>
        <v>-36</v>
      </c>
    </row>
    <row r="77" spans="1:9" ht="24" customHeight="1" x14ac:dyDescent="0.2">
      <c r="A77" s="110" t="s">
        <v>313</v>
      </c>
      <c r="B77" s="117">
        <v>159</v>
      </c>
      <c r="C77" s="117">
        <v>67</v>
      </c>
      <c r="D77" s="144">
        <f t="shared" si="8"/>
        <v>-92</v>
      </c>
      <c r="E77" s="94">
        <v>40</v>
      </c>
      <c r="F77" s="117">
        <v>0</v>
      </c>
      <c r="G77" s="179">
        <f t="shared" si="9"/>
        <v>-40</v>
      </c>
    </row>
    <row r="78" spans="1:9" ht="23.25" customHeight="1" x14ac:dyDescent="0.2">
      <c r="A78" s="110" t="s">
        <v>309</v>
      </c>
      <c r="B78" s="117">
        <v>105</v>
      </c>
      <c r="C78" s="117">
        <v>80</v>
      </c>
      <c r="D78" s="144">
        <f t="shared" si="8"/>
        <v>-25</v>
      </c>
      <c r="E78" s="94">
        <v>27</v>
      </c>
      <c r="F78" s="117">
        <v>5</v>
      </c>
      <c r="G78" s="179">
        <f t="shared" si="9"/>
        <v>-22</v>
      </c>
    </row>
    <row r="79" spans="1:9" ht="110.25" x14ac:dyDescent="0.2">
      <c r="A79" s="110" t="s">
        <v>342</v>
      </c>
      <c r="B79" s="117">
        <v>102</v>
      </c>
      <c r="C79" s="117">
        <v>40</v>
      </c>
      <c r="D79" s="144">
        <f t="shared" si="8"/>
        <v>-62</v>
      </c>
      <c r="E79" s="94">
        <v>22</v>
      </c>
      <c r="F79" s="117">
        <v>4</v>
      </c>
      <c r="G79" s="179">
        <f t="shared" si="9"/>
        <v>-18</v>
      </c>
    </row>
    <row r="80" spans="1:9" ht="15.75" x14ac:dyDescent="0.2">
      <c r="A80" s="110" t="s">
        <v>349</v>
      </c>
      <c r="B80" s="117">
        <v>71</v>
      </c>
      <c r="C80" s="117">
        <v>19</v>
      </c>
      <c r="D80" s="144">
        <f t="shared" si="8"/>
        <v>-52</v>
      </c>
      <c r="E80" s="94">
        <v>11</v>
      </c>
      <c r="F80" s="117">
        <v>2</v>
      </c>
      <c r="G80" s="179">
        <f t="shared" si="9"/>
        <v>-9</v>
      </c>
    </row>
    <row r="81" spans="1:7" ht="47.25" x14ac:dyDescent="0.2">
      <c r="A81" s="110" t="s">
        <v>344</v>
      </c>
      <c r="B81" s="117">
        <v>58</v>
      </c>
      <c r="C81" s="117">
        <v>31</v>
      </c>
      <c r="D81" s="144">
        <f t="shared" si="8"/>
        <v>-27</v>
      </c>
      <c r="E81" s="94">
        <v>7</v>
      </c>
      <c r="F81" s="117">
        <v>1</v>
      </c>
      <c r="G81" s="179">
        <f t="shared" si="9"/>
        <v>-6</v>
      </c>
    </row>
    <row r="82" spans="1:7" ht="21" customHeight="1" x14ac:dyDescent="0.2">
      <c r="A82" s="110" t="s">
        <v>447</v>
      </c>
      <c r="B82" s="117">
        <v>57</v>
      </c>
      <c r="C82" s="117">
        <v>1</v>
      </c>
      <c r="D82" s="144">
        <f t="shared" si="8"/>
        <v>-56</v>
      </c>
      <c r="E82" s="94">
        <v>24</v>
      </c>
      <c r="F82" s="117">
        <v>0</v>
      </c>
      <c r="G82" s="179">
        <f t="shared" si="9"/>
        <v>-24</v>
      </c>
    </row>
    <row r="83" spans="1:7" ht="21.75" customHeight="1" x14ac:dyDescent="0.2">
      <c r="A83" s="110" t="s">
        <v>448</v>
      </c>
      <c r="B83" s="117">
        <v>42</v>
      </c>
      <c r="C83" s="117">
        <v>3</v>
      </c>
      <c r="D83" s="144">
        <f t="shared" si="8"/>
        <v>-39</v>
      </c>
      <c r="E83" s="94">
        <v>17</v>
      </c>
      <c r="F83" s="117">
        <v>0</v>
      </c>
      <c r="G83" s="179">
        <f t="shared" si="9"/>
        <v>-17</v>
      </c>
    </row>
    <row r="84" spans="1:7" ht="21" customHeight="1" x14ac:dyDescent="0.2">
      <c r="A84" s="110" t="s">
        <v>377</v>
      </c>
      <c r="B84" s="117">
        <v>38</v>
      </c>
      <c r="C84" s="117">
        <v>28</v>
      </c>
      <c r="D84" s="144">
        <f t="shared" si="8"/>
        <v>-10</v>
      </c>
      <c r="E84" s="94">
        <v>12</v>
      </c>
      <c r="F84" s="117">
        <v>1</v>
      </c>
      <c r="G84" s="179">
        <f t="shared" si="9"/>
        <v>-11</v>
      </c>
    </row>
    <row r="85" spans="1:7" ht="15.75" x14ac:dyDescent="0.2">
      <c r="A85" s="110" t="s">
        <v>379</v>
      </c>
      <c r="B85" s="117">
        <v>34</v>
      </c>
      <c r="C85" s="117">
        <v>18</v>
      </c>
      <c r="D85" s="144">
        <f t="shared" si="8"/>
        <v>-16</v>
      </c>
      <c r="E85" s="94">
        <v>10</v>
      </c>
      <c r="F85" s="117">
        <v>2</v>
      </c>
      <c r="G85" s="179">
        <f t="shared" si="9"/>
        <v>-8</v>
      </c>
    </row>
    <row r="86" spans="1:7" ht="19.5" customHeight="1" x14ac:dyDescent="0.2">
      <c r="A86" s="110" t="s">
        <v>376</v>
      </c>
      <c r="B86" s="117">
        <v>34</v>
      </c>
      <c r="C86" s="117">
        <v>1</v>
      </c>
      <c r="D86" s="144">
        <f t="shared" si="8"/>
        <v>-33</v>
      </c>
      <c r="E86" s="94">
        <v>9</v>
      </c>
      <c r="F86" s="117">
        <v>0</v>
      </c>
      <c r="G86" s="179">
        <f t="shared" si="9"/>
        <v>-9</v>
      </c>
    </row>
    <row r="87" spans="1:7" ht="21.75" customHeight="1" x14ac:dyDescent="0.2">
      <c r="A87" s="110" t="s">
        <v>378</v>
      </c>
      <c r="B87" s="117">
        <v>32</v>
      </c>
      <c r="C87" s="117">
        <v>14</v>
      </c>
      <c r="D87" s="144">
        <f t="shared" si="8"/>
        <v>-18</v>
      </c>
      <c r="E87" s="94">
        <v>6</v>
      </c>
      <c r="F87" s="117">
        <v>3</v>
      </c>
      <c r="G87" s="179">
        <f t="shared" si="9"/>
        <v>-3</v>
      </c>
    </row>
    <row r="88" spans="1:7" ht="38.450000000000003" customHeight="1" x14ac:dyDescent="0.2">
      <c r="A88" s="445" t="s">
        <v>104</v>
      </c>
      <c r="B88" s="446"/>
      <c r="C88" s="446"/>
      <c r="D88" s="446"/>
      <c r="E88" s="446"/>
      <c r="F88" s="446"/>
      <c r="G88" s="447"/>
    </row>
    <row r="89" spans="1:7" ht="46.9" customHeight="1" x14ac:dyDescent="0.2">
      <c r="A89" s="110" t="s">
        <v>335</v>
      </c>
      <c r="B89" s="117">
        <v>273</v>
      </c>
      <c r="C89" s="117">
        <v>114</v>
      </c>
      <c r="D89" s="144">
        <f t="shared" ref="D89:D97" si="10">C89-B89</f>
        <v>-159</v>
      </c>
      <c r="E89" s="94">
        <v>78</v>
      </c>
      <c r="F89" s="117">
        <v>0</v>
      </c>
      <c r="G89" s="179">
        <f t="shared" ref="G89:G97" si="11">F89-E89</f>
        <v>-78</v>
      </c>
    </row>
    <row r="90" spans="1:7" ht="37.5" customHeight="1" x14ac:dyDescent="0.2">
      <c r="A90" s="110" t="s">
        <v>308</v>
      </c>
      <c r="B90" s="117">
        <v>139</v>
      </c>
      <c r="C90" s="117">
        <v>84</v>
      </c>
      <c r="D90" s="144">
        <f t="shared" si="10"/>
        <v>-55</v>
      </c>
      <c r="E90" s="94">
        <v>21</v>
      </c>
      <c r="F90" s="117">
        <v>0</v>
      </c>
      <c r="G90" s="179">
        <f t="shared" si="11"/>
        <v>-21</v>
      </c>
    </row>
    <row r="91" spans="1:7" ht="39.75" customHeight="1" x14ac:dyDescent="0.2">
      <c r="A91" s="110" t="s">
        <v>343</v>
      </c>
      <c r="B91" s="117">
        <v>92</v>
      </c>
      <c r="C91" s="117">
        <v>37</v>
      </c>
      <c r="D91" s="144">
        <f t="shared" si="10"/>
        <v>-55</v>
      </c>
      <c r="E91" s="94">
        <v>22</v>
      </c>
      <c r="F91" s="117">
        <v>0</v>
      </c>
      <c r="G91" s="179">
        <f t="shared" si="11"/>
        <v>-22</v>
      </c>
    </row>
    <row r="92" spans="1:7" ht="17.25" customHeight="1" x14ac:dyDescent="0.2">
      <c r="A92" s="110" t="s">
        <v>428</v>
      </c>
      <c r="B92" s="117">
        <v>19</v>
      </c>
      <c r="C92" s="117">
        <v>3</v>
      </c>
      <c r="D92" s="144">
        <f t="shared" si="10"/>
        <v>-16</v>
      </c>
      <c r="E92" s="94">
        <v>6</v>
      </c>
      <c r="F92" s="117">
        <v>0</v>
      </c>
      <c r="G92" s="179">
        <f t="shared" si="11"/>
        <v>-6</v>
      </c>
    </row>
    <row r="93" spans="1:7" ht="16.5" customHeight="1" x14ac:dyDescent="0.2">
      <c r="A93" s="110" t="s">
        <v>427</v>
      </c>
      <c r="B93" s="117">
        <v>17</v>
      </c>
      <c r="C93" s="117">
        <v>4</v>
      </c>
      <c r="D93" s="144">
        <f t="shared" si="10"/>
        <v>-13</v>
      </c>
      <c r="E93" s="94">
        <v>4</v>
      </c>
      <c r="F93" s="117">
        <v>0</v>
      </c>
      <c r="G93" s="179">
        <f t="shared" si="11"/>
        <v>-4</v>
      </c>
    </row>
    <row r="94" spans="1:7" ht="18.75" customHeight="1" x14ac:dyDescent="0.2">
      <c r="A94" s="110" t="s">
        <v>425</v>
      </c>
      <c r="B94" s="117">
        <v>16</v>
      </c>
      <c r="C94" s="117">
        <v>9</v>
      </c>
      <c r="D94" s="144">
        <f t="shared" si="10"/>
        <v>-7</v>
      </c>
      <c r="E94" s="94">
        <v>2</v>
      </c>
      <c r="F94" s="117">
        <v>0</v>
      </c>
      <c r="G94" s="179">
        <f t="shared" si="11"/>
        <v>-2</v>
      </c>
    </row>
    <row r="95" spans="1:7" ht="18" customHeight="1" x14ac:dyDescent="0.2">
      <c r="A95" s="110" t="s">
        <v>449</v>
      </c>
      <c r="B95" s="117">
        <v>9</v>
      </c>
      <c r="C95" s="117">
        <v>0</v>
      </c>
      <c r="D95" s="144">
        <f t="shared" si="10"/>
        <v>-9</v>
      </c>
      <c r="E95" s="94">
        <v>1</v>
      </c>
      <c r="F95" s="117">
        <v>0</v>
      </c>
      <c r="G95" s="179">
        <f t="shared" si="11"/>
        <v>-1</v>
      </c>
    </row>
    <row r="96" spans="1:7" ht="48.75" customHeight="1" x14ac:dyDescent="0.2">
      <c r="A96" s="110" t="s">
        <v>462</v>
      </c>
      <c r="B96" s="117">
        <v>7</v>
      </c>
      <c r="C96" s="117">
        <v>0</v>
      </c>
      <c r="D96" s="144">
        <f t="shared" si="10"/>
        <v>-7</v>
      </c>
      <c r="E96" s="94">
        <v>3</v>
      </c>
      <c r="F96" s="117">
        <v>0</v>
      </c>
      <c r="G96" s="179">
        <f t="shared" si="11"/>
        <v>-3</v>
      </c>
    </row>
    <row r="97" spans="1:7" ht="40.5" customHeight="1" x14ac:dyDescent="0.2">
      <c r="A97" s="110" t="s">
        <v>463</v>
      </c>
      <c r="B97" s="117">
        <v>7</v>
      </c>
      <c r="C97" s="117">
        <v>0</v>
      </c>
      <c r="D97" s="144">
        <f t="shared" si="10"/>
        <v>-7</v>
      </c>
      <c r="E97" s="94">
        <v>2</v>
      </c>
      <c r="F97" s="117">
        <v>0</v>
      </c>
      <c r="G97" s="179">
        <f t="shared" si="11"/>
        <v>-2</v>
      </c>
    </row>
    <row r="98" spans="1:7" ht="38.450000000000003" customHeight="1" x14ac:dyDescent="0.2">
      <c r="A98" s="445" t="s">
        <v>47</v>
      </c>
      <c r="B98" s="446"/>
      <c r="C98" s="446"/>
      <c r="D98" s="446"/>
      <c r="E98" s="446"/>
      <c r="F98" s="446"/>
      <c r="G98" s="447"/>
    </row>
    <row r="99" spans="1:7" ht="31.5" x14ac:dyDescent="0.2">
      <c r="A99" s="110" t="s">
        <v>303</v>
      </c>
      <c r="B99" s="117">
        <v>137</v>
      </c>
      <c r="C99" s="117">
        <v>139</v>
      </c>
      <c r="D99" s="144">
        <f t="shared" ref="D99:D113" si="12">C99-B99</f>
        <v>2</v>
      </c>
      <c r="E99" s="94">
        <v>31</v>
      </c>
      <c r="F99" s="117">
        <v>0</v>
      </c>
      <c r="G99" s="179">
        <f t="shared" ref="G99:G113" si="13">F99-E99</f>
        <v>-31</v>
      </c>
    </row>
    <row r="100" spans="1:7" ht="15.75" x14ac:dyDescent="0.2">
      <c r="A100" s="110" t="s">
        <v>298</v>
      </c>
      <c r="B100" s="117">
        <v>114</v>
      </c>
      <c r="C100" s="117">
        <v>199</v>
      </c>
      <c r="D100" s="144">
        <f t="shared" si="12"/>
        <v>85</v>
      </c>
      <c r="E100" s="94">
        <v>41</v>
      </c>
      <c r="F100" s="117">
        <v>42</v>
      </c>
      <c r="G100" s="179">
        <f t="shared" si="13"/>
        <v>1</v>
      </c>
    </row>
    <row r="101" spans="1:7" ht="15.75" x14ac:dyDescent="0.2">
      <c r="A101" s="109" t="s">
        <v>314</v>
      </c>
      <c r="B101" s="117">
        <v>72</v>
      </c>
      <c r="C101" s="117">
        <v>64</v>
      </c>
      <c r="D101" s="144">
        <f t="shared" si="12"/>
        <v>-8</v>
      </c>
      <c r="E101" s="94">
        <v>6</v>
      </c>
      <c r="F101" s="117">
        <v>1</v>
      </c>
      <c r="G101" s="179">
        <f t="shared" si="13"/>
        <v>-5</v>
      </c>
    </row>
    <row r="102" spans="1:7" ht="31.5" x14ac:dyDescent="0.2">
      <c r="A102" s="110" t="s">
        <v>351</v>
      </c>
      <c r="B102" s="117">
        <v>66</v>
      </c>
      <c r="C102" s="117">
        <v>24</v>
      </c>
      <c r="D102" s="144">
        <f t="shared" si="12"/>
        <v>-42</v>
      </c>
      <c r="E102" s="94">
        <v>17</v>
      </c>
      <c r="F102" s="117">
        <v>3</v>
      </c>
      <c r="G102" s="179">
        <f t="shared" si="13"/>
        <v>-14</v>
      </c>
    </row>
    <row r="103" spans="1:7" ht="15.75" x14ac:dyDescent="0.2">
      <c r="A103" s="110" t="s">
        <v>352</v>
      </c>
      <c r="B103" s="117">
        <v>61</v>
      </c>
      <c r="C103" s="117">
        <v>31</v>
      </c>
      <c r="D103" s="144">
        <f t="shared" si="12"/>
        <v>-30</v>
      </c>
      <c r="E103" s="94">
        <v>6</v>
      </c>
      <c r="F103" s="117">
        <v>0</v>
      </c>
      <c r="G103" s="179">
        <f t="shared" si="13"/>
        <v>-6</v>
      </c>
    </row>
    <row r="104" spans="1:7" ht="18" customHeight="1" x14ac:dyDescent="0.2">
      <c r="A104" s="110" t="s">
        <v>450</v>
      </c>
      <c r="B104" s="117">
        <v>57</v>
      </c>
      <c r="C104" s="117">
        <v>0</v>
      </c>
      <c r="D104" s="144">
        <f t="shared" si="12"/>
        <v>-57</v>
      </c>
      <c r="E104" s="94">
        <v>7</v>
      </c>
      <c r="F104" s="117">
        <v>0</v>
      </c>
      <c r="G104" s="179">
        <f t="shared" si="13"/>
        <v>-7</v>
      </c>
    </row>
    <row r="105" spans="1:7" ht="15.75" x14ac:dyDescent="0.2">
      <c r="A105" s="110" t="s">
        <v>326</v>
      </c>
      <c r="B105" s="117">
        <v>57</v>
      </c>
      <c r="C105" s="117">
        <v>37</v>
      </c>
      <c r="D105" s="144">
        <f t="shared" si="12"/>
        <v>-20</v>
      </c>
      <c r="E105" s="94">
        <v>14</v>
      </c>
      <c r="F105" s="117">
        <v>2</v>
      </c>
      <c r="G105" s="179">
        <f t="shared" si="13"/>
        <v>-12</v>
      </c>
    </row>
    <row r="106" spans="1:7" ht="31.5" x14ac:dyDescent="0.2">
      <c r="A106" s="110" t="s">
        <v>324</v>
      </c>
      <c r="B106" s="117">
        <v>46</v>
      </c>
      <c r="C106" s="117">
        <v>41</v>
      </c>
      <c r="D106" s="144">
        <f t="shared" si="12"/>
        <v>-5</v>
      </c>
      <c r="E106" s="94">
        <v>1</v>
      </c>
      <c r="F106" s="117">
        <v>0</v>
      </c>
      <c r="G106" s="179">
        <f t="shared" si="13"/>
        <v>-1</v>
      </c>
    </row>
    <row r="107" spans="1:7" ht="15.75" x14ac:dyDescent="0.2">
      <c r="A107" s="110" t="s">
        <v>341</v>
      </c>
      <c r="B107" s="117">
        <v>40</v>
      </c>
      <c r="C107" s="117">
        <v>42</v>
      </c>
      <c r="D107" s="144">
        <f t="shared" si="12"/>
        <v>2</v>
      </c>
      <c r="E107" s="94">
        <v>7</v>
      </c>
      <c r="F107" s="117">
        <v>2</v>
      </c>
      <c r="G107" s="179">
        <f t="shared" si="13"/>
        <v>-5</v>
      </c>
    </row>
    <row r="108" spans="1:7" ht="15.75" x14ac:dyDescent="0.2">
      <c r="A108" s="110" t="s">
        <v>451</v>
      </c>
      <c r="B108" s="117">
        <v>38</v>
      </c>
      <c r="C108" s="117">
        <v>9</v>
      </c>
      <c r="D108" s="144">
        <f t="shared" si="12"/>
        <v>-29</v>
      </c>
      <c r="E108" s="94">
        <v>13</v>
      </c>
      <c r="F108" s="117">
        <v>1</v>
      </c>
      <c r="G108" s="179">
        <f t="shared" si="13"/>
        <v>-12</v>
      </c>
    </row>
    <row r="109" spans="1:7" ht="15.75" x14ac:dyDescent="0.2">
      <c r="A109" s="110" t="s">
        <v>410</v>
      </c>
      <c r="B109" s="117">
        <v>33</v>
      </c>
      <c r="C109" s="117">
        <v>14</v>
      </c>
      <c r="D109" s="144">
        <f t="shared" si="12"/>
        <v>-19</v>
      </c>
      <c r="E109" s="94">
        <v>11</v>
      </c>
      <c r="F109" s="117">
        <v>1</v>
      </c>
      <c r="G109" s="179">
        <f t="shared" si="13"/>
        <v>-10</v>
      </c>
    </row>
    <row r="110" spans="1:7" ht="30.75" customHeight="1" x14ac:dyDescent="0.2">
      <c r="A110" s="110" t="s">
        <v>381</v>
      </c>
      <c r="B110" s="117">
        <v>30</v>
      </c>
      <c r="C110" s="117">
        <v>28</v>
      </c>
      <c r="D110" s="144">
        <f t="shared" si="12"/>
        <v>-2</v>
      </c>
      <c r="E110" s="94">
        <v>5</v>
      </c>
      <c r="F110" s="117">
        <v>2</v>
      </c>
      <c r="G110" s="179">
        <f t="shared" si="13"/>
        <v>-3</v>
      </c>
    </row>
    <row r="111" spans="1:7" ht="32.25" customHeight="1" x14ac:dyDescent="0.2">
      <c r="A111" s="110" t="s">
        <v>464</v>
      </c>
      <c r="B111" s="117">
        <v>26</v>
      </c>
      <c r="C111" s="117">
        <v>1</v>
      </c>
      <c r="D111" s="144">
        <f t="shared" si="12"/>
        <v>-25</v>
      </c>
      <c r="E111" s="94">
        <v>4</v>
      </c>
      <c r="F111" s="117">
        <v>0</v>
      </c>
      <c r="G111" s="179">
        <f t="shared" si="13"/>
        <v>-4</v>
      </c>
    </row>
    <row r="112" spans="1:7" ht="21.75" customHeight="1" x14ac:dyDescent="0.2">
      <c r="A112" s="110" t="s">
        <v>431</v>
      </c>
      <c r="B112" s="117">
        <v>22</v>
      </c>
      <c r="C112" s="117">
        <v>19</v>
      </c>
      <c r="D112" s="144">
        <f t="shared" si="12"/>
        <v>-3</v>
      </c>
      <c r="E112" s="94">
        <v>6</v>
      </c>
      <c r="F112" s="117">
        <v>0</v>
      </c>
      <c r="G112" s="179">
        <f t="shared" si="13"/>
        <v>-6</v>
      </c>
    </row>
    <row r="113" spans="1:7" ht="36.75" customHeight="1" x14ac:dyDescent="0.2">
      <c r="A113" s="110" t="s">
        <v>465</v>
      </c>
      <c r="B113" s="117">
        <v>20</v>
      </c>
      <c r="C113" s="117">
        <v>17</v>
      </c>
      <c r="D113" s="144">
        <f t="shared" si="12"/>
        <v>-3</v>
      </c>
      <c r="E113" s="94">
        <v>5</v>
      </c>
      <c r="F113" s="117">
        <v>3</v>
      </c>
      <c r="G113" s="179">
        <f t="shared" si="13"/>
        <v>-2</v>
      </c>
    </row>
    <row r="114" spans="1:7" ht="38.450000000000003" customHeight="1" x14ac:dyDescent="0.2">
      <c r="A114" s="445" t="s">
        <v>105</v>
      </c>
      <c r="B114" s="446"/>
      <c r="C114" s="446"/>
      <c r="D114" s="446"/>
      <c r="E114" s="446"/>
      <c r="F114" s="446"/>
      <c r="G114" s="447"/>
    </row>
    <row r="115" spans="1:7" ht="26.25" customHeight="1" x14ac:dyDescent="0.2">
      <c r="A115" s="110" t="s">
        <v>295</v>
      </c>
      <c r="B115" s="117">
        <v>599</v>
      </c>
      <c r="C115" s="117">
        <v>613</v>
      </c>
      <c r="D115" s="144">
        <f t="shared" ref="D115:D129" si="14">C115-B115</f>
        <v>14</v>
      </c>
      <c r="E115" s="94">
        <v>175</v>
      </c>
      <c r="F115" s="117">
        <v>161</v>
      </c>
      <c r="G115" s="179">
        <f t="shared" ref="G115:G129" si="15">F115-E115</f>
        <v>-14</v>
      </c>
    </row>
    <row r="116" spans="1:7" ht="31.5" x14ac:dyDescent="0.2">
      <c r="A116" s="110" t="s">
        <v>296</v>
      </c>
      <c r="B116" s="117">
        <v>321</v>
      </c>
      <c r="C116" s="117">
        <v>378</v>
      </c>
      <c r="D116" s="144">
        <f t="shared" si="14"/>
        <v>57</v>
      </c>
      <c r="E116" s="94">
        <v>49</v>
      </c>
      <c r="F116" s="117">
        <v>14</v>
      </c>
      <c r="G116" s="179">
        <f t="shared" si="15"/>
        <v>-35</v>
      </c>
    </row>
    <row r="117" spans="1:7" ht="23.25" customHeight="1" x14ac:dyDescent="0.2">
      <c r="A117" s="110" t="s">
        <v>301</v>
      </c>
      <c r="B117" s="117">
        <v>180</v>
      </c>
      <c r="C117" s="117">
        <v>157</v>
      </c>
      <c r="D117" s="144">
        <f t="shared" si="14"/>
        <v>-23</v>
      </c>
      <c r="E117" s="94">
        <v>5</v>
      </c>
      <c r="F117" s="117">
        <v>1</v>
      </c>
      <c r="G117" s="179">
        <f t="shared" si="15"/>
        <v>-4</v>
      </c>
    </row>
    <row r="118" spans="1:7" ht="15.75" x14ac:dyDescent="0.2">
      <c r="A118" s="110" t="s">
        <v>306</v>
      </c>
      <c r="B118" s="117">
        <v>146</v>
      </c>
      <c r="C118" s="117">
        <v>100</v>
      </c>
      <c r="D118" s="144">
        <f t="shared" si="14"/>
        <v>-46</v>
      </c>
      <c r="E118" s="94">
        <v>13</v>
      </c>
      <c r="F118" s="117">
        <v>0</v>
      </c>
      <c r="G118" s="179">
        <f t="shared" si="15"/>
        <v>-13</v>
      </c>
    </row>
    <row r="119" spans="1:7" ht="15.75" x14ac:dyDescent="0.2">
      <c r="A119" s="110" t="s">
        <v>318</v>
      </c>
      <c r="B119" s="117">
        <v>124</v>
      </c>
      <c r="C119" s="117">
        <v>50</v>
      </c>
      <c r="D119" s="144">
        <f t="shared" si="14"/>
        <v>-74</v>
      </c>
      <c r="E119" s="94">
        <v>30</v>
      </c>
      <c r="F119" s="117">
        <v>1</v>
      </c>
      <c r="G119" s="179">
        <f t="shared" si="15"/>
        <v>-29</v>
      </c>
    </row>
    <row r="120" spans="1:7" ht="25.5" customHeight="1" x14ac:dyDescent="0.2">
      <c r="A120" s="110" t="s">
        <v>305</v>
      </c>
      <c r="B120" s="117">
        <v>118</v>
      </c>
      <c r="C120" s="117">
        <v>111</v>
      </c>
      <c r="D120" s="144">
        <f t="shared" si="14"/>
        <v>-7</v>
      </c>
      <c r="E120" s="94">
        <v>32</v>
      </c>
      <c r="F120" s="117">
        <v>25</v>
      </c>
      <c r="G120" s="179">
        <f t="shared" si="15"/>
        <v>-7</v>
      </c>
    </row>
    <row r="121" spans="1:7" ht="63" x14ac:dyDescent="0.2">
      <c r="A121" s="110" t="s">
        <v>338</v>
      </c>
      <c r="B121" s="117">
        <v>111</v>
      </c>
      <c r="C121" s="117">
        <v>67</v>
      </c>
      <c r="D121" s="144">
        <f t="shared" si="14"/>
        <v>-44</v>
      </c>
      <c r="E121" s="94">
        <v>4</v>
      </c>
      <c r="F121" s="117">
        <v>1</v>
      </c>
      <c r="G121" s="179">
        <f t="shared" si="15"/>
        <v>-3</v>
      </c>
    </row>
    <row r="122" spans="1:7" ht="15.75" x14ac:dyDescent="0.2">
      <c r="A122" s="110" t="s">
        <v>348</v>
      </c>
      <c r="B122" s="117">
        <v>72</v>
      </c>
      <c r="C122" s="117">
        <v>21</v>
      </c>
      <c r="D122" s="144">
        <f t="shared" si="14"/>
        <v>-51</v>
      </c>
      <c r="E122" s="94">
        <v>22</v>
      </c>
      <c r="F122" s="117">
        <v>0</v>
      </c>
      <c r="G122" s="179">
        <f t="shared" si="15"/>
        <v>-22</v>
      </c>
    </row>
    <row r="123" spans="1:7" ht="47.25" customHeight="1" x14ac:dyDescent="0.2">
      <c r="A123" s="110" t="s">
        <v>317</v>
      </c>
      <c r="B123" s="117">
        <v>63</v>
      </c>
      <c r="C123" s="117">
        <v>56</v>
      </c>
      <c r="D123" s="144">
        <f t="shared" si="14"/>
        <v>-7</v>
      </c>
      <c r="E123" s="94">
        <v>3</v>
      </c>
      <c r="F123" s="117">
        <v>0</v>
      </c>
      <c r="G123" s="179">
        <f t="shared" si="15"/>
        <v>-3</v>
      </c>
    </row>
    <row r="124" spans="1:7" ht="47.25" x14ac:dyDescent="0.2">
      <c r="A124" s="110" t="s">
        <v>321</v>
      </c>
      <c r="B124" s="117">
        <v>57</v>
      </c>
      <c r="C124" s="117">
        <v>43</v>
      </c>
      <c r="D124" s="144">
        <f t="shared" si="14"/>
        <v>-14</v>
      </c>
      <c r="E124" s="94">
        <v>5</v>
      </c>
      <c r="F124" s="117">
        <v>0</v>
      </c>
      <c r="G124" s="179">
        <f t="shared" si="15"/>
        <v>-5</v>
      </c>
    </row>
    <row r="125" spans="1:7" ht="47.25" x14ac:dyDescent="0.2">
      <c r="A125" s="110" t="s">
        <v>452</v>
      </c>
      <c r="B125" s="117">
        <v>49</v>
      </c>
      <c r="C125" s="117">
        <v>2</v>
      </c>
      <c r="D125" s="144">
        <f t="shared" si="14"/>
        <v>-47</v>
      </c>
      <c r="E125" s="94">
        <v>4</v>
      </c>
      <c r="F125" s="117">
        <v>0</v>
      </c>
      <c r="G125" s="179">
        <f t="shared" si="15"/>
        <v>-4</v>
      </c>
    </row>
    <row r="126" spans="1:7" ht="22.5" customHeight="1" x14ac:dyDescent="0.2">
      <c r="A126" s="110" t="s">
        <v>384</v>
      </c>
      <c r="B126" s="117">
        <v>37</v>
      </c>
      <c r="C126" s="117">
        <v>21</v>
      </c>
      <c r="D126" s="144">
        <f t="shared" si="14"/>
        <v>-16</v>
      </c>
      <c r="E126" s="94">
        <v>0</v>
      </c>
      <c r="F126" s="117">
        <v>0</v>
      </c>
      <c r="G126" s="179">
        <f t="shared" si="15"/>
        <v>0</v>
      </c>
    </row>
    <row r="127" spans="1:7" ht="31.5" x14ac:dyDescent="0.2">
      <c r="A127" s="110" t="s">
        <v>411</v>
      </c>
      <c r="B127" s="117">
        <v>36</v>
      </c>
      <c r="C127" s="117">
        <v>23</v>
      </c>
      <c r="D127" s="144">
        <f t="shared" si="14"/>
        <v>-13</v>
      </c>
      <c r="E127" s="94">
        <v>0</v>
      </c>
      <c r="F127" s="117">
        <v>0</v>
      </c>
      <c r="G127" s="179">
        <f t="shared" si="15"/>
        <v>0</v>
      </c>
    </row>
    <row r="128" spans="1:7" ht="48.75" customHeight="1" x14ac:dyDescent="0.2">
      <c r="A128" s="110" t="s">
        <v>385</v>
      </c>
      <c r="B128" s="117">
        <v>32</v>
      </c>
      <c r="C128" s="117">
        <v>22</v>
      </c>
      <c r="D128" s="144">
        <f t="shared" si="14"/>
        <v>-10</v>
      </c>
      <c r="E128" s="94">
        <v>2</v>
      </c>
      <c r="F128" s="117">
        <v>0</v>
      </c>
      <c r="G128" s="179">
        <f t="shared" si="15"/>
        <v>-2</v>
      </c>
    </row>
    <row r="129" spans="1:7" ht="23.25" customHeight="1" x14ac:dyDescent="0.2">
      <c r="A129" s="110" t="s">
        <v>433</v>
      </c>
      <c r="B129" s="117">
        <v>24</v>
      </c>
      <c r="C129" s="117">
        <v>18</v>
      </c>
      <c r="D129" s="144">
        <f t="shared" si="14"/>
        <v>-6</v>
      </c>
      <c r="E129" s="94">
        <v>8</v>
      </c>
      <c r="F129" s="117">
        <v>4</v>
      </c>
      <c r="G129" s="179">
        <f t="shared" si="15"/>
        <v>-4</v>
      </c>
    </row>
    <row r="130" spans="1:7" ht="38.450000000000003" customHeight="1" x14ac:dyDescent="0.2">
      <c r="A130" s="445" t="s">
        <v>106</v>
      </c>
      <c r="B130" s="446"/>
      <c r="C130" s="446"/>
      <c r="D130" s="446"/>
      <c r="E130" s="446"/>
      <c r="F130" s="446"/>
      <c r="G130" s="447"/>
    </row>
    <row r="131" spans="1:7" ht="21" customHeight="1" x14ac:dyDescent="0.2">
      <c r="A131" s="110" t="s">
        <v>297</v>
      </c>
      <c r="B131" s="117">
        <v>429</v>
      </c>
      <c r="C131" s="117">
        <v>210</v>
      </c>
      <c r="D131" s="144">
        <f t="shared" ref="D131:D145" si="16">C131-B131</f>
        <v>-219</v>
      </c>
      <c r="E131" s="94">
        <v>114</v>
      </c>
      <c r="F131" s="117">
        <v>12</v>
      </c>
      <c r="G131" s="179">
        <f t="shared" ref="G131:G145" si="17">F131-E131</f>
        <v>-102</v>
      </c>
    </row>
    <row r="132" spans="1:7" ht="34.5" customHeight="1" x14ac:dyDescent="0.2">
      <c r="A132" s="110" t="s">
        <v>304</v>
      </c>
      <c r="B132" s="117">
        <v>341</v>
      </c>
      <c r="C132" s="117">
        <v>122</v>
      </c>
      <c r="D132" s="144">
        <f t="shared" si="16"/>
        <v>-219</v>
      </c>
      <c r="E132" s="94">
        <v>104</v>
      </c>
      <c r="F132" s="117">
        <v>3</v>
      </c>
      <c r="G132" s="179">
        <f t="shared" si="17"/>
        <v>-101</v>
      </c>
    </row>
    <row r="133" spans="1:7" ht="21" customHeight="1" x14ac:dyDescent="0.2">
      <c r="A133" s="110" t="s">
        <v>329</v>
      </c>
      <c r="B133" s="117">
        <v>160</v>
      </c>
      <c r="C133" s="117">
        <v>34</v>
      </c>
      <c r="D133" s="144">
        <f t="shared" si="16"/>
        <v>-126</v>
      </c>
      <c r="E133" s="94">
        <v>37</v>
      </c>
      <c r="F133" s="117">
        <v>1</v>
      </c>
      <c r="G133" s="179">
        <f t="shared" si="17"/>
        <v>-36</v>
      </c>
    </row>
    <row r="134" spans="1:7" ht="21" customHeight="1" x14ac:dyDescent="0.2">
      <c r="A134" s="110" t="s">
        <v>322</v>
      </c>
      <c r="B134" s="117">
        <v>87</v>
      </c>
      <c r="C134" s="117">
        <v>42</v>
      </c>
      <c r="D134" s="144">
        <f t="shared" si="16"/>
        <v>-45</v>
      </c>
      <c r="E134" s="94">
        <v>25</v>
      </c>
      <c r="F134" s="117">
        <v>11</v>
      </c>
      <c r="G134" s="179">
        <f t="shared" si="17"/>
        <v>-14</v>
      </c>
    </row>
    <row r="135" spans="1:7" ht="21" customHeight="1" x14ac:dyDescent="0.2">
      <c r="A135" s="109" t="s">
        <v>307</v>
      </c>
      <c r="B135" s="117">
        <v>66</v>
      </c>
      <c r="C135" s="117">
        <v>86</v>
      </c>
      <c r="D135" s="144">
        <f t="shared" si="16"/>
        <v>20</v>
      </c>
      <c r="E135" s="94">
        <v>14</v>
      </c>
      <c r="F135" s="117">
        <v>5</v>
      </c>
      <c r="G135" s="179">
        <f t="shared" si="17"/>
        <v>-9</v>
      </c>
    </row>
    <row r="136" spans="1:7" ht="21" customHeight="1" x14ac:dyDescent="0.2">
      <c r="A136" s="110" t="s">
        <v>325</v>
      </c>
      <c r="B136" s="117">
        <v>63</v>
      </c>
      <c r="C136" s="117">
        <v>38</v>
      </c>
      <c r="D136" s="144">
        <f t="shared" si="16"/>
        <v>-25</v>
      </c>
      <c r="E136" s="94">
        <v>13</v>
      </c>
      <c r="F136" s="117">
        <v>1</v>
      </c>
      <c r="G136" s="179">
        <f t="shared" si="17"/>
        <v>-12</v>
      </c>
    </row>
    <row r="137" spans="1:7" ht="21" customHeight="1" x14ac:dyDescent="0.2">
      <c r="A137" s="110" t="s">
        <v>354</v>
      </c>
      <c r="B137" s="117">
        <v>59</v>
      </c>
      <c r="C137" s="117">
        <v>28</v>
      </c>
      <c r="D137" s="144">
        <f t="shared" si="16"/>
        <v>-31</v>
      </c>
      <c r="E137" s="94">
        <v>17</v>
      </c>
      <c r="F137" s="117">
        <v>0</v>
      </c>
      <c r="G137" s="179">
        <f t="shared" si="17"/>
        <v>-17</v>
      </c>
    </row>
    <row r="138" spans="1:7" ht="21" customHeight="1" x14ac:dyDescent="0.2">
      <c r="A138" s="110" t="s">
        <v>389</v>
      </c>
      <c r="B138" s="117">
        <v>47</v>
      </c>
      <c r="C138" s="117">
        <v>26</v>
      </c>
      <c r="D138" s="144">
        <f t="shared" si="16"/>
        <v>-21</v>
      </c>
      <c r="E138" s="94">
        <v>13</v>
      </c>
      <c r="F138" s="117">
        <v>5</v>
      </c>
      <c r="G138" s="179">
        <f t="shared" si="17"/>
        <v>-8</v>
      </c>
    </row>
    <row r="139" spans="1:7" ht="31.5" customHeight="1" x14ac:dyDescent="0.2">
      <c r="A139" s="110" t="s">
        <v>390</v>
      </c>
      <c r="B139" s="117">
        <v>44</v>
      </c>
      <c r="C139" s="117">
        <v>23</v>
      </c>
      <c r="D139" s="144">
        <f t="shared" si="16"/>
        <v>-21</v>
      </c>
      <c r="E139" s="94">
        <v>12</v>
      </c>
      <c r="F139" s="117">
        <v>1</v>
      </c>
      <c r="G139" s="179">
        <f t="shared" si="17"/>
        <v>-11</v>
      </c>
    </row>
    <row r="140" spans="1:7" ht="24.75" customHeight="1" x14ac:dyDescent="0.2">
      <c r="A140" s="110" t="s">
        <v>388</v>
      </c>
      <c r="B140" s="117">
        <v>42</v>
      </c>
      <c r="C140" s="117">
        <v>27</v>
      </c>
      <c r="D140" s="144">
        <f t="shared" si="16"/>
        <v>-15</v>
      </c>
      <c r="E140" s="94">
        <v>7</v>
      </c>
      <c r="F140" s="117">
        <v>0</v>
      </c>
      <c r="G140" s="179">
        <f t="shared" si="17"/>
        <v>-7</v>
      </c>
    </row>
    <row r="141" spans="1:7" ht="15.75" x14ac:dyDescent="0.2">
      <c r="A141" s="110" t="s">
        <v>312</v>
      </c>
      <c r="B141" s="117">
        <v>42</v>
      </c>
      <c r="C141" s="117">
        <v>70</v>
      </c>
      <c r="D141" s="144">
        <f t="shared" si="16"/>
        <v>28</v>
      </c>
      <c r="E141" s="94">
        <v>9</v>
      </c>
      <c r="F141" s="117">
        <v>4</v>
      </c>
      <c r="G141" s="179">
        <f t="shared" si="17"/>
        <v>-5</v>
      </c>
    </row>
    <row r="142" spans="1:7" ht="21" customHeight="1" x14ac:dyDescent="0.2">
      <c r="A142" s="110" t="s">
        <v>310</v>
      </c>
      <c r="B142" s="117">
        <v>32</v>
      </c>
      <c r="C142" s="117">
        <v>72</v>
      </c>
      <c r="D142" s="144">
        <f t="shared" si="16"/>
        <v>40</v>
      </c>
      <c r="E142" s="94">
        <v>6</v>
      </c>
      <c r="F142" s="117">
        <v>9</v>
      </c>
      <c r="G142" s="179">
        <f t="shared" si="17"/>
        <v>3</v>
      </c>
    </row>
    <row r="143" spans="1:7" ht="21" customHeight="1" x14ac:dyDescent="0.2">
      <c r="A143" s="110" t="s">
        <v>391</v>
      </c>
      <c r="B143" s="117">
        <v>14</v>
      </c>
      <c r="C143" s="117">
        <v>12</v>
      </c>
      <c r="D143" s="144">
        <f t="shared" si="16"/>
        <v>-2</v>
      </c>
      <c r="E143" s="94">
        <v>1</v>
      </c>
      <c r="F143" s="117">
        <v>0</v>
      </c>
      <c r="G143" s="179">
        <f t="shared" si="17"/>
        <v>-1</v>
      </c>
    </row>
    <row r="144" spans="1:7" ht="21" customHeight="1" x14ac:dyDescent="0.2">
      <c r="A144" s="110" t="s">
        <v>392</v>
      </c>
      <c r="B144" s="117">
        <v>11</v>
      </c>
      <c r="C144" s="117">
        <v>10</v>
      </c>
      <c r="D144" s="144">
        <f t="shared" si="16"/>
        <v>-1</v>
      </c>
      <c r="E144" s="94">
        <v>5</v>
      </c>
      <c r="F144" s="117">
        <v>1</v>
      </c>
      <c r="G144" s="179">
        <f t="shared" si="17"/>
        <v>-4</v>
      </c>
    </row>
    <row r="145" spans="1:7" ht="21" customHeight="1" x14ac:dyDescent="0.2">
      <c r="A145" s="110" t="s">
        <v>453</v>
      </c>
      <c r="B145" s="117">
        <v>10</v>
      </c>
      <c r="C145" s="117">
        <v>6</v>
      </c>
      <c r="D145" s="144">
        <f t="shared" si="16"/>
        <v>-4</v>
      </c>
      <c r="E145" s="94">
        <v>4</v>
      </c>
      <c r="F145" s="117">
        <v>1</v>
      </c>
      <c r="G145" s="179">
        <f t="shared" si="17"/>
        <v>-3</v>
      </c>
    </row>
    <row r="146" spans="1:7" ht="15.75" x14ac:dyDescent="0.25">
      <c r="A146" s="89"/>
      <c r="B146" s="113"/>
      <c r="C146" s="113"/>
      <c r="D146" s="114"/>
      <c r="E146" s="113"/>
      <c r="F146" s="113"/>
      <c r="G146" s="114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8:G98"/>
    <mergeCell ref="A114:G114"/>
    <mergeCell ref="A130:G130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sqref="A1:F1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29" t="s">
        <v>17</v>
      </c>
      <c r="B1" s="429"/>
      <c r="C1" s="429"/>
      <c r="D1" s="429"/>
      <c r="E1" s="429"/>
      <c r="F1" s="429"/>
    </row>
    <row r="2" spans="1:10" s="24" customFormat="1" ht="20.25" x14ac:dyDescent="0.25">
      <c r="A2" s="25"/>
      <c r="B2" s="428" t="s">
        <v>18</v>
      </c>
      <c r="C2" s="429"/>
      <c r="D2" s="429"/>
      <c r="E2" s="429"/>
      <c r="F2" s="429"/>
    </row>
    <row r="3" spans="1:10" s="10" customFormat="1" ht="15.6" customHeight="1" x14ac:dyDescent="0.25">
      <c r="A3" s="12"/>
      <c r="B3" s="430" t="s">
        <v>13</v>
      </c>
      <c r="C3" s="431"/>
      <c r="D3" s="431"/>
      <c r="E3" s="431"/>
      <c r="F3" s="431"/>
    </row>
    <row r="4" spans="1:10" s="10" customFormat="1" ht="15.6" customHeight="1" x14ac:dyDescent="0.25">
      <c r="A4" s="12"/>
      <c r="B4" s="430" t="s">
        <v>14</v>
      </c>
      <c r="C4" s="431"/>
      <c r="D4" s="431"/>
      <c r="E4" s="431"/>
      <c r="F4" s="431"/>
    </row>
    <row r="5" spans="1:10" s="28" customFormat="1" x14ac:dyDescent="0.25">
      <c r="A5" s="26"/>
      <c r="B5" s="26"/>
      <c r="C5" s="26"/>
      <c r="D5" s="26"/>
      <c r="E5" s="26"/>
      <c r="F5" s="27" t="s">
        <v>107</v>
      </c>
    </row>
    <row r="6" spans="1:10" s="15" customFormat="1" ht="24.75" customHeight="1" x14ac:dyDescent="0.25">
      <c r="A6" s="14"/>
      <c r="B6" s="432"/>
      <c r="C6" s="425" t="s">
        <v>265</v>
      </c>
      <c r="D6" s="425" t="s">
        <v>266</v>
      </c>
      <c r="E6" s="426" t="s">
        <v>16</v>
      </c>
      <c r="F6" s="426"/>
    </row>
    <row r="7" spans="1:10" s="15" customFormat="1" ht="39" customHeight="1" x14ac:dyDescent="0.25">
      <c r="A7" s="14"/>
      <c r="B7" s="432"/>
      <c r="C7" s="425"/>
      <c r="D7" s="425"/>
      <c r="E7" s="118" t="s">
        <v>2</v>
      </c>
      <c r="F7" s="209" t="s">
        <v>7</v>
      </c>
    </row>
    <row r="8" spans="1:10" s="29" customFormat="1" ht="22.15" customHeight="1" x14ac:dyDescent="0.25">
      <c r="B8" s="176" t="s">
        <v>6</v>
      </c>
      <c r="C8" s="31">
        <v>3861</v>
      </c>
      <c r="D8" s="31">
        <v>1906</v>
      </c>
      <c r="E8" s="229">
        <v>49.365449365449365</v>
      </c>
      <c r="F8" s="231">
        <v>-1955</v>
      </c>
      <c r="H8" s="32"/>
      <c r="J8" s="32"/>
    </row>
    <row r="9" spans="1:10" s="29" customFormat="1" ht="22.15" customHeight="1" x14ac:dyDescent="0.25">
      <c r="B9" s="177" t="s">
        <v>19</v>
      </c>
      <c r="C9" s="31"/>
      <c r="D9" s="31"/>
      <c r="E9" s="230"/>
      <c r="F9" s="213"/>
      <c r="H9" s="32"/>
      <c r="J9" s="32"/>
    </row>
    <row r="10" spans="1:10" s="20" customFormat="1" x14ac:dyDescent="0.25">
      <c r="B10" s="33" t="s">
        <v>20</v>
      </c>
      <c r="C10" s="171">
        <v>485</v>
      </c>
      <c r="D10" s="171">
        <v>4</v>
      </c>
      <c r="E10" s="228">
        <v>0.82474226804123718</v>
      </c>
      <c r="F10" s="214">
        <v>-481</v>
      </c>
      <c r="H10" s="32"/>
      <c r="J10" s="32"/>
    </row>
    <row r="11" spans="1:10" s="20" customFormat="1" x14ac:dyDescent="0.25">
      <c r="B11" s="33" t="s">
        <v>21</v>
      </c>
      <c r="C11" s="171">
        <v>0</v>
      </c>
      <c r="D11" s="171">
        <v>0</v>
      </c>
      <c r="E11" s="394" t="s">
        <v>91</v>
      </c>
      <c r="F11" s="214">
        <v>0</v>
      </c>
      <c r="H11" s="32"/>
      <c r="J11" s="32"/>
    </row>
    <row r="12" spans="1:10" s="20" customFormat="1" x14ac:dyDescent="0.25">
      <c r="B12" s="33" t="s">
        <v>22</v>
      </c>
      <c r="C12" s="171">
        <v>0</v>
      </c>
      <c r="D12" s="171">
        <v>803</v>
      </c>
      <c r="E12" s="394" t="s">
        <v>91</v>
      </c>
      <c r="F12" s="214">
        <v>803</v>
      </c>
      <c r="H12" s="32"/>
      <c r="J12" s="32"/>
    </row>
    <row r="13" spans="1:10" s="20" customFormat="1" x14ac:dyDescent="0.25">
      <c r="B13" s="33" t="s">
        <v>23</v>
      </c>
      <c r="C13" s="171">
        <v>34</v>
      </c>
      <c r="D13" s="171">
        <v>0</v>
      </c>
      <c r="E13" s="228">
        <v>0</v>
      </c>
      <c r="F13" s="214">
        <v>-34</v>
      </c>
      <c r="H13" s="32"/>
      <c r="J13" s="32"/>
    </row>
    <row r="14" spans="1:10" s="20" customFormat="1" x14ac:dyDescent="0.25">
      <c r="B14" s="33" t="s">
        <v>24</v>
      </c>
      <c r="C14" s="171">
        <v>16</v>
      </c>
      <c r="D14" s="171">
        <v>21</v>
      </c>
      <c r="E14" s="228">
        <v>131.25</v>
      </c>
      <c r="F14" s="214">
        <v>5</v>
      </c>
      <c r="H14" s="32"/>
      <c r="J14" s="32"/>
    </row>
    <row r="15" spans="1:10" s="20" customFormat="1" x14ac:dyDescent="0.25">
      <c r="B15" s="33" t="s">
        <v>25</v>
      </c>
      <c r="C15" s="171">
        <v>73</v>
      </c>
      <c r="D15" s="171">
        <v>0</v>
      </c>
      <c r="E15" s="228">
        <v>0</v>
      </c>
      <c r="F15" s="214">
        <v>-73</v>
      </c>
      <c r="H15" s="32"/>
      <c r="J15" s="32"/>
    </row>
    <row r="16" spans="1:10" s="20" customFormat="1" ht="25.5" customHeight="1" x14ac:dyDescent="0.25">
      <c r="B16" s="33" t="s">
        <v>26</v>
      </c>
      <c r="C16" s="171">
        <v>2</v>
      </c>
      <c r="D16" s="171">
        <v>0</v>
      </c>
      <c r="E16" s="228">
        <v>0</v>
      </c>
      <c r="F16" s="214">
        <v>-2</v>
      </c>
      <c r="H16" s="32"/>
      <c r="J16" s="32"/>
    </row>
    <row r="17" spans="2:10" s="20" customFormat="1" x14ac:dyDescent="0.25">
      <c r="B17" s="33" t="s">
        <v>27</v>
      </c>
      <c r="C17" s="171">
        <v>379</v>
      </c>
      <c r="D17" s="171">
        <v>94</v>
      </c>
      <c r="E17" s="228">
        <v>24.802110817941951</v>
      </c>
      <c r="F17" s="214">
        <v>-285</v>
      </c>
      <c r="H17" s="32"/>
      <c r="J17" s="32"/>
    </row>
    <row r="18" spans="2:10" s="20" customFormat="1" x14ac:dyDescent="0.25">
      <c r="B18" s="33" t="s">
        <v>28</v>
      </c>
      <c r="C18" s="171">
        <v>0</v>
      </c>
      <c r="D18" s="171">
        <v>0</v>
      </c>
      <c r="E18" s="394" t="s">
        <v>91</v>
      </c>
      <c r="F18" s="214">
        <v>0</v>
      </c>
      <c r="H18" s="32"/>
      <c r="J18" s="32"/>
    </row>
    <row r="19" spans="2:10" s="20" customFormat="1" x14ac:dyDescent="0.25">
      <c r="B19" s="33" t="s">
        <v>29</v>
      </c>
      <c r="C19" s="171">
        <v>8</v>
      </c>
      <c r="D19" s="171">
        <v>0</v>
      </c>
      <c r="E19" s="228">
        <v>0</v>
      </c>
      <c r="F19" s="214">
        <v>-8</v>
      </c>
      <c r="H19" s="32"/>
      <c r="J19" s="32"/>
    </row>
    <row r="20" spans="2:10" s="20" customFormat="1" x14ac:dyDescent="0.25">
      <c r="B20" s="33" t="s">
        <v>30</v>
      </c>
      <c r="C20" s="172">
        <v>0</v>
      </c>
      <c r="D20" s="172">
        <v>0</v>
      </c>
      <c r="E20" s="394" t="s">
        <v>91</v>
      </c>
      <c r="F20" s="214">
        <v>0</v>
      </c>
      <c r="H20" s="32"/>
      <c r="J20" s="32"/>
    </row>
    <row r="21" spans="2:10" s="20" customFormat="1" x14ac:dyDescent="0.25">
      <c r="B21" s="33" t="s">
        <v>31</v>
      </c>
      <c r="C21" s="171">
        <v>2</v>
      </c>
      <c r="D21" s="171">
        <v>1</v>
      </c>
      <c r="E21" s="228">
        <v>50</v>
      </c>
      <c r="F21" s="214">
        <v>-1</v>
      </c>
      <c r="H21" s="32"/>
      <c r="J21" s="32"/>
    </row>
    <row r="22" spans="2:10" s="20" customFormat="1" x14ac:dyDescent="0.25">
      <c r="B22" s="33" t="s">
        <v>32</v>
      </c>
      <c r="C22" s="171">
        <v>20</v>
      </c>
      <c r="D22" s="171">
        <v>2</v>
      </c>
      <c r="E22" s="228">
        <v>10</v>
      </c>
      <c r="F22" s="214">
        <v>-18</v>
      </c>
      <c r="H22" s="32"/>
      <c r="J22" s="32"/>
    </row>
    <row r="23" spans="2:10" s="20" customFormat="1" x14ac:dyDescent="0.25">
      <c r="B23" s="33" t="s">
        <v>33</v>
      </c>
      <c r="C23" s="171">
        <v>27</v>
      </c>
      <c r="D23" s="171">
        <v>0</v>
      </c>
      <c r="E23" s="228">
        <v>0</v>
      </c>
      <c r="F23" s="214">
        <v>-27</v>
      </c>
      <c r="H23" s="32"/>
      <c r="J23" s="32"/>
    </row>
    <row r="24" spans="2:10" s="20" customFormat="1" x14ac:dyDescent="0.25">
      <c r="B24" s="33" t="s">
        <v>34</v>
      </c>
      <c r="C24" s="171">
        <v>1807</v>
      </c>
      <c r="D24" s="171">
        <v>284</v>
      </c>
      <c r="E24" s="228">
        <v>15.71665744327615</v>
      </c>
      <c r="F24" s="214">
        <v>-1523</v>
      </c>
      <c r="H24" s="32"/>
      <c r="J24" s="32"/>
    </row>
    <row r="25" spans="2:10" s="20" customFormat="1" x14ac:dyDescent="0.25">
      <c r="B25" s="33" t="s">
        <v>35</v>
      </c>
      <c r="C25" s="171">
        <v>576</v>
      </c>
      <c r="D25" s="171">
        <v>582</v>
      </c>
      <c r="E25" s="228">
        <v>101.04166666666667</v>
      </c>
      <c r="F25" s="214">
        <v>6</v>
      </c>
      <c r="H25" s="32"/>
      <c r="J25" s="32"/>
    </row>
    <row r="26" spans="2:10" s="20" customFormat="1" x14ac:dyDescent="0.25">
      <c r="B26" s="33" t="s">
        <v>36</v>
      </c>
      <c r="C26" s="171">
        <v>393</v>
      </c>
      <c r="D26" s="171">
        <v>102</v>
      </c>
      <c r="E26" s="228">
        <v>25.954198473282442</v>
      </c>
      <c r="F26" s="214">
        <v>-291</v>
      </c>
      <c r="H26" s="32"/>
      <c r="J26" s="32"/>
    </row>
    <row r="27" spans="2:10" s="20" customFormat="1" x14ac:dyDescent="0.25">
      <c r="B27" s="33" t="s">
        <v>37</v>
      </c>
      <c r="C27" s="171">
        <v>39</v>
      </c>
      <c r="D27" s="171">
        <v>0</v>
      </c>
      <c r="E27" s="228">
        <v>0</v>
      </c>
      <c r="F27" s="214">
        <v>-39</v>
      </c>
      <c r="H27" s="32"/>
      <c r="J27" s="32"/>
    </row>
    <row r="28" spans="2:10" s="20" customFormat="1" x14ac:dyDescent="0.25">
      <c r="B28" s="33" t="s">
        <v>38</v>
      </c>
      <c r="C28" s="171">
        <v>0</v>
      </c>
      <c r="D28" s="171">
        <v>13</v>
      </c>
      <c r="E28" s="394" t="s">
        <v>91</v>
      </c>
      <c r="F28" s="214">
        <v>13</v>
      </c>
      <c r="H28" s="32"/>
      <c r="J28" s="32"/>
    </row>
    <row r="29" spans="2:10" x14ac:dyDescent="0.3">
      <c r="C29" s="178"/>
      <c r="D29" s="17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G49" sqref="G49"/>
    </sheetView>
  </sheetViews>
  <sheetFormatPr defaultRowHeight="15.75" x14ac:dyDescent="0.25"/>
  <cols>
    <col min="2" max="2" width="3.140625" style="88" customWidth="1"/>
    <col min="3" max="3" width="41.140625" style="101" customWidth="1"/>
    <col min="4" max="4" width="24.7109375" style="89" customWidth="1"/>
    <col min="5" max="5" width="20.42578125" style="89" customWidth="1"/>
  </cols>
  <sheetData>
    <row r="1" spans="2:5" s="259" customFormat="1" ht="41.25" customHeight="1" x14ac:dyDescent="0.25">
      <c r="B1" s="258"/>
      <c r="C1" s="438" t="s">
        <v>181</v>
      </c>
      <c r="D1" s="438"/>
      <c r="E1" s="438"/>
    </row>
    <row r="2" spans="2:5" ht="20.25" x14ac:dyDescent="0.25">
      <c r="C2" s="438" t="s">
        <v>95</v>
      </c>
      <c r="D2" s="438"/>
      <c r="E2" s="438"/>
    </row>
    <row r="4" spans="2:5" ht="33.75" customHeight="1" x14ac:dyDescent="0.25">
      <c r="B4" s="182"/>
      <c r="C4" s="274" t="s">
        <v>96</v>
      </c>
      <c r="D4" s="261" t="s">
        <v>266</v>
      </c>
      <c r="E4" s="262" t="s">
        <v>278</v>
      </c>
    </row>
    <row r="5" spans="2:5" x14ac:dyDescent="0.25">
      <c r="B5" s="91">
        <v>1</v>
      </c>
      <c r="C5" s="92" t="s">
        <v>302</v>
      </c>
      <c r="D5" s="117">
        <v>466</v>
      </c>
      <c r="E5" s="117">
        <v>140</v>
      </c>
    </row>
    <row r="6" spans="2:5" x14ac:dyDescent="0.25">
      <c r="B6" s="91">
        <v>2</v>
      </c>
      <c r="C6" s="92" t="s">
        <v>304</v>
      </c>
      <c r="D6" s="117">
        <v>331</v>
      </c>
      <c r="E6" s="117">
        <v>102</v>
      </c>
    </row>
    <row r="7" spans="2:5" x14ac:dyDescent="0.25">
      <c r="B7" s="91">
        <v>3</v>
      </c>
      <c r="C7" s="92" t="s">
        <v>299</v>
      </c>
      <c r="D7" s="117">
        <v>258</v>
      </c>
      <c r="E7" s="117">
        <v>71</v>
      </c>
    </row>
    <row r="8" spans="2:5" x14ac:dyDescent="0.25">
      <c r="B8" s="91">
        <v>4</v>
      </c>
      <c r="C8" s="92" t="s">
        <v>336</v>
      </c>
      <c r="D8" s="117">
        <v>229</v>
      </c>
      <c r="E8" s="117">
        <v>67</v>
      </c>
    </row>
    <row r="9" spans="2:5" x14ac:dyDescent="0.25">
      <c r="B9" s="91">
        <v>5</v>
      </c>
      <c r="C9" s="92" t="s">
        <v>300</v>
      </c>
      <c r="D9" s="117">
        <v>221</v>
      </c>
      <c r="E9" s="117">
        <v>47</v>
      </c>
    </row>
    <row r="10" spans="2:5" x14ac:dyDescent="0.25">
      <c r="B10" s="91">
        <v>6</v>
      </c>
      <c r="C10" s="92" t="s">
        <v>320</v>
      </c>
      <c r="D10" s="117">
        <v>217</v>
      </c>
      <c r="E10" s="117">
        <v>69</v>
      </c>
    </row>
    <row r="11" spans="2:5" ht="21" customHeight="1" x14ac:dyDescent="0.25">
      <c r="B11" s="91">
        <v>7</v>
      </c>
      <c r="C11" s="92" t="s">
        <v>297</v>
      </c>
      <c r="D11" s="117">
        <v>193</v>
      </c>
      <c r="E11" s="117">
        <v>61</v>
      </c>
    </row>
    <row r="12" spans="2:5" ht="31.5" x14ac:dyDescent="0.25">
      <c r="B12" s="91">
        <v>8</v>
      </c>
      <c r="C12" s="92" t="s">
        <v>340</v>
      </c>
      <c r="D12" s="117">
        <v>187</v>
      </c>
      <c r="E12" s="117">
        <v>35</v>
      </c>
    </row>
    <row r="13" spans="2:5" ht="34.5" customHeight="1" x14ac:dyDescent="0.25">
      <c r="B13" s="91">
        <v>9</v>
      </c>
      <c r="C13" s="92" t="s">
        <v>335</v>
      </c>
      <c r="D13" s="117">
        <v>168</v>
      </c>
      <c r="E13" s="117">
        <v>55</v>
      </c>
    </row>
    <row r="14" spans="2:5" x14ac:dyDescent="0.25">
      <c r="B14" s="91">
        <v>10</v>
      </c>
      <c r="C14" s="92" t="s">
        <v>334</v>
      </c>
      <c r="D14" s="117">
        <v>156</v>
      </c>
      <c r="E14" s="117">
        <v>25</v>
      </c>
    </row>
    <row r="15" spans="2:5" ht="20.25" customHeight="1" x14ac:dyDescent="0.25">
      <c r="B15" s="91">
        <v>11</v>
      </c>
      <c r="C15" s="92" t="s">
        <v>316</v>
      </c>
      <c r="D15" s="117">
        <v>123</v>
      </c>
      <c r="E15" s="117">
        <v>19</v>
      </c>
    </row>
    <row r="16" spans="2:5" ht="18.75" customHeight="1" x14ac:dyDescent="0.25">
      <c r="B16" s="91">
        <v>12</v>
      </c>
      <c r="C16" s="92" t="s">
        <v>355</v>
      </c>
      <c r="D16" s="117">
        <v>118</v>
      </c>
      <c r="E16" s="117">
        <v>46</v>
      </c>
    </row>
    <row r="17" spans="2:5" x14ac:dyDescent="0.25">
      <c r="B17" s="91">
        <v>13</v>
      </c>
      <c r="C17" s="92" t="s">
        <v>298</v>
      </c>
      <c r="D17" s="117">
        <v>114</v>
      </c>
      <c r="E17" s="117">
        <v>41</v>
      </c>
    </row>
    <row r="18" spans="2:5" ht="17.25" customHeight="1" x14ac:dyDescent="0.25">
      <c r="B18" s="91">
        <v>14</v>
      </c>
      <c r="C18" s="92" t="s">
        <v>306</v>
      </c>
      <c r="D18" s="117">
        <v>110</v>
      </c>
      <c r="E18" s="117">
        <v>13</v>
      </c>
    </row>
    <row r="19" spans="2:5" ht="31.5" x14ac:dyDescent="0.25">
      <c r="B19" s="91">
        <v>15</v>
      </c>
      <c r="C19" s="92" t="s">
        <v>333</v>
      </c>
      <c r="D19" s="117">
        <v>106</v>
      </c>
      <c r="E19" s="117">
        <v>25</v>
      </c>
    </row>
    <row r="20" spans="2:5" x14ac:dyDescent="0.25">
      <c r="B20" s="91">
        <v>16</v>
      </c>
      <c r="C20" s="92" t="s">
        <v>315</v>
      </c>
      <c r="D20" s="117">
        <v>105</v>
      </c>
      <c r="E20" s="117">
        <v>26</v>
      </c>
    </row>
    <row r="21" spans="2:5" x14ac:dyDescent="0.25">
      <c r="B21" s="91">
        <v>17</v>
      </c>
      <c r="C21" s="92" t="s">
        <v>309</v>
      </c>
      <c r="D21" s="117">
        <v>104</v>
      </c>
      <c r="E21" s="117">
        <v>27</v>
      </c>
    </row>
    <row r="22" spans="2:5" ht="78.75" x14ac:dyDescent="0.25">
      <c r="B22" s="91">
        <v>18</v>
      </c>
      <c r="C22" s="92" t="s">
        <v>342</v>
      </c>
      <c r="D22" s="117">
        <v>100</v>
      </c>
      <c r="E22" s="117">
        <v>22</v>
      </c>
    </row>
    <row r="23" spans="2:5" x14ac:dyDescent="0.25">
      <c r="B23" s="91">
        <v>19</v>
      </c>
      <c r="C23" s="92" t="s">
        <v>311</v>
      </c>
      <c r="D23" s="117">
        <v>96</v>
      </c>
      <c r="E23" s="117">
        <v>22</v>
      </c>
    </row>
    <row r="24" spans="2:5" ht="31.5" x14ac:dyDescent="0.25">
      <c r="B24" s="91">
        <v>20</v>
      </c>
      <c r="C24" s="92" t="s">
        <v>303</v>
      </c>
      <c r="D24" s="117">
        <v>95</v>
      </c>
      <c r="E24" s="117">
        <v>23</v>
      </c>
    </row>
    <row r="25" spans="2:5" x14ac:dyDescent="0.25">
      <c r="B25" s="91">
        <v>21</v>
      </c>
      <c r="C25" s="92" t="s">
        <v>308</v>
      </c>
      <c r="D25" s="117">
        <v>92</v>
      </c>
      <c r="E25" s="117">
        <v>17</v>
      </c>
    </row>
    <row r="26" spans="2:5" x14ac:dyDescent="0.25">
      <c r="B26" s="91">
        <v>22</v>
      </c>
      <c r="C26" s="92" t="s">
        <v>295</v>
      </c>
      <c r="D26" s="117">
        <v>89</v>
      </c>
      <c r="E26" s="117">
        <v>25</v>
      </c>
    </row>
    <row r="27" spans="2:5" ht="31.5" x14ac:dyDescent="0.25">
      <c r="B27" s="91">
        <v>23</v>
      </c>
      <c r="C27" s="92" t="s">
        <v>345</v>
      </c>
      <c r="D27" s="117">
        <v>82</v>
      </c>
      <c r="E27" s="117">
        <v>26</v>
      </c>
    </row>
    <row r="28" spans="2:5" ht="31.5" x14ac:dyDescent="0.25">
      <c r="B28" s="91">
        <v>24</v>
      </c>
      <c r="C28" s="92" t="s">
        <v>343</v>
      </c>
      <c r="D28" s="117">
        <v>74</v>
      </c>
      <c r="E28" s="117">
        <v>18</v>
      </c>
    </row>
    <row r="29" spans="2:5" x14ac:dyDescent="0.25">
      <c r="B29" s="91">
        <v>25</v>
      </c>
      <c r="C29" s="92" t="s">
        <v>347</v>
      </c>
      <c r="D29" s="117">
        <v>67</v>
      </c>
      <c r="E29" s="117">
        <v>17</v>
      </c>
    </row>
    <row r="30" spans="2:5" x14ac:dyDescent="0.25">
      <c r="B30" s="91">
        <v>26</v>
      </c>
      <c r="C30" s="92" t="s">
        <v>319</v>
      </c>
      <c r="D30" s="117">
        <v>67</v>
      </c>
      <c r="E30" s="117">
        <v>18</v>
      </c>
    </row>
    <row r="31" spans="2:5" x14ac:dyDescent="0.25">
      <c r="B31" s="91">
        <v>27</v>
      </c>
      <c r="C31" s="92" t="s">
        <v>323</v>
      </c>
      <c r="D31" s="117">
        <v>63</v>
      </c>
      <c r="E31" s="117">
        <v>16</v>
      </c>
    </row>
    <row r="32" spans="2:5" x14ac:dyDescent="0.25">
      <c r="B32" s="91">
        <v>28</v>
      </c>
      <c r="C32" s="92" t="s">
        <v>325</v>
      </c>
      <c r="D32" s="117">
        <v>62</v>
      </c>
      <c r="E32" s="117">
        <v>13</v>
      </c>
    </row>
    <row r="33" spans="2:5" x14ac:dyDescent="0.25">
      <c r="B33" s="91">
        <v>29</v>
      </c>
      <c r="C33" s="92" t="s">
        <v>353</v>
      </c>
      <c r="D33" s="117">
        <v>59</v>
      </c>
      <c r="E33" s="117">
        <v>9</v>
      </c>
    </row>
    <row r="34" spans="2:5" x14ac:dyDescent="0.25">
      <c r="B34" s="91">
        <v>30</v>
      </c>
      <c r="C34" s="92" t="s">
        <v>349</v>
      </c>
      <c r="D34" s="117">
        <v>59</v>
      </c>
      <c r="E34" s="117">
        <v>9</v>
      </c>
    </row>
    <row r="35" spans="2:5" x14ac:dyDescent="0.25">
      <c r="B35" s="91">
        <v>31</v>
      </c>
      <c r="C35" s="96" t="s">
        <v>356</v>
      </c>
      <c r="D35" s="117">
        <v>55</v>
      </c>
      <c r="E35" s="117">
        <v>11</v>
      </c>
    </row>
    <row r="36" spans="2:5" ht="33" customHeight="1" x14ac:dyDescent="0.25">
      <c r="B36" s="91">
        <v>32</v>
      </c>
      <c r="C36" s="92" t="s">
        <v>344</v>
      </c>
      <c r="D36" s="117">
        <v>55</v>
      </c>
      <c r="E36" s="117">
        <v>6</v>
      </c>
    </row>
    <row r="37" spans="2:5" ht="21" customHeight="1" x14ac:dyDescent="0.25">
      <c r="B37" s="91">
        <v>33</v>
      </c>
      <c r="C37" s="92" t="s">
        <v>326</v>
      </c>
      <c r="D37" s="117">
        <v>49</v>
      </c>
      <c r="E37" s="117">
        <v>13</v>
      </c>
    </row>
    <row r="38" spans="2:5" ht="18.75" customHeight="1" x14ac:dyDescent="0.25">
      <c r="B38" s="91">
        <v>34</v>
      </c>
      <c r="C38" s="92" t="s">
        <v>456</v>
      </c>
      <c r="D38" s="117">
        <v>46</v>
      </c>
      <c r="E38" s="117">
        <v>7</v>
      </c>
    </row>
    <row r="39" spans="2:5" x14ac:dyDescent="0.25">
      <c r="B39" s="91">
        <v>35</v>
      </c>
      <c r="C39" s="92" t="s">
        <v>339</v>
      </c>
      <c r="D39" s="117">
        <v>44</v>
      </c>
      <c r="E39" s="117">
        <v>10</v>
      </c>
    </row>
    <row r="40" spans="2:5" ht="31.5" x14ac:dyDescent="0.25">
      <c r="B40" s="91">
        <v>36</v>
      </c>
      <c r="C40" s="92" t="s">
        <v>321</v>
      </c>
      <c r="D40" s="117">
        <v>44</v>
      </c>
      <c r="E40" s="117">
        <v>5</v>
      </c>
    </row>
    <row r="41" spans="2:5" x14ac:dyDescent="0.25">
      <c r="B41" s="91">
        <v>37</v>
      </c>
      <c r="C41" s="97" t="s">
        <v>390</v>
      </c>
      <c r="D41" s="98">
        <v>43</v>
      </c>
      <c r="E41" s="98">
        <v>12</v>
      </c>
    </row>
    <row r="42" spans="2:5" x14ac:dyDescent="0.25">
      <c r="B42" s="91">
        <v>38</v>
      </c>
      <c r="C42" s="99" t="s">
        <v>350</v>
      </c>
      <c r="D42" s="98">
        <v>41</v>
      </c>
      <c r="E42" s="98">
        <v>15</v>
      </c>
    </row>
    <row r="43" spans="2:5" ht="31.5" x14ac:dyDescent="0.25">
      <c r="B43" s="91">
        <v>39</v>
      </c>
      <c r="C43" s="92" t="s">
        <v>397</v>
      </c>
      <c r="D43" s="98">
        <v>41</v>
      </c>
      <c r="E43" s="98">
        <v>7</v>
      </c>
    </row>
    <row r="44" spans="2:5" x14ac:dyDescent="0.25">
      <c r="B44" s="91">
        <v>40</v>
      </c>
      <c r="C44" s="92" t="s">
        <v>448</v>
      </c>
      <c r="D44" s="98">
        <v>41</v>
      </c>
      <c r="E44" s="98">
        <v>17</v>
      </c>
    </row>
    <row r="45" spans="2:5" x14ac:dyDescent="0.25">
      <c r="B45" s="91">
        <v>41</v>
      </c>
      <c r="C45" s="92" t="s">
        <v>318</v>
      </c>
      <c r="D45" s="98">
        <v>41</v>
      </c>
      <c r="E45" s="98">
        <v>13</v>
      </c>
    </row>
    <row r="46" spans="2:5" x14ac:dyDescent="0.25">
      <c r="B46" s="91">
        <v>42</v>
      </c>
      <c r="C46" s="92" t="s">
        <v>369</v>
      </c>
      <c r="D46" s="98">
        <v>40</v>
      </c>
      <c r="E46" s="98">
        <v>11</v>
      </c>
    </row>
    <row r="47" spans="2:5" x14ac:dyDescent="0.25">
      <c r="B47" s="91">
        <v>43</v>
      </c>
      <c r="C47" s="100" t="s">
        <v>447</v>
      </c>
      <c r="D47" s="98">
        <v>40</v>
      </c>
      <c r="E47" s="98">
        <v>19</v>
      </c>
    </row>
    <row r="48" spans="2:5" x14ac:dyDescent="0.25">
      <c r="B48" s="91">
        <v>44</v>
      </c>
      <c r="C48" s="100" t="s">
        <v>357</v>
      </c>
      <c r="D48" s="98">
        <v>39</v>
      </c>
      <c r="E48" s="98">
        <v>8</v>
      </c>
    </row>
    <row r="49" spans="2:5" ht="15" customHeight="1" x14ac:dyDescent="0.25">
      <c r="B49" s="91">
        <v>45</v>
      </c>
      <c r="C49" s="100" t="s">
        <v>455</v>
      </c>
      <c r="D49" s="98">
        <v>39</v>
      </c>
      <c r="E49" s="98">
        <v>3</v>
      </c>
    </row>
    <row r="50" spans="2:5" x14ac:dyDescent="0.25">
      <c r="B50" s="91">
        <v>46</v>
      </c>
      <c r="C50" s="100" t="s">
        <v>395</v>
      </c>
      <c r="D50" s="98">
        <v>38</v>
      </c>
      <c r="E50" s="98">
        <v>6</v>
      </c>
    </row>
    <row r="51" spans="2:5" x14ac:dyDescent="0.25">
      <c r="B51" s="91">
        <v>47</v>
      </c>
      <c r="C51" s="100" t="s">
        <v>450</v>
      </c>
      <c r="D51" s="98">
        <v>38</v>
      </c>
      <c r="E51" s="98">
        <v>3</v>
      </c>
    </row>
    <row r="52" spans="2:5" ht="31.5" x14ac:dyDescent="0.25">
      <c r="B52" s="91">
        <v>48</v>
      </c>
      <c r="C52" s="100" t="s">
        <v>317</v>
      </c>
      <c r="D52" s="98">
        <v>38</v>
      </c>
      <c r="E52" s="98">
        <v>2</v>
      </c>
    </row>
    <row r="53" spans="2:5" ht="31.5" x14ac:dyDescent="0.25">
      <c r="B53" s="91">
        <v>49</v>
      </c>
      <c r="C53" s="100" t="s">
        <v>373</v>
      </c>
      <c r="D53" s="98">
        <v>37</v>
      </c>
      <c r="E53" s="98">
        <v>10</v>
      </c>
    </row>
    <row r="54" spans="2:5" x14ac:dyDescent="0.25">
      <c r="B54" s="91">
        <v>50</v>
      </c>
      <c r="C54" s="99" t="s">
        <v>451</v>
      </c>
      <c r="D54" s="98">
        <v>37</v>
      </c>
      <c r="E54" s="98">
        <v>13</v>
      </c>
    </row>
    <row r="55" spans="2:5" x14ac:dyDescent="0.25">
      <c r="D55" s="113"/>
      <c r="E55" s="113"/>
    </row>
  </sheetData>
  <mergeCells count="2">
    <mergeCell ref="C1:E1"/>
    <mergeCell ref="C2:E2"/>
  </mergeCells>
  <pageMargins left="0" right="0" top="0.19685039370078741" bottom="0.19685039370078741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workbookViewId="0">
      <selection activeCell="G103" sqref="G103"/>
    </sheetView>
  </sheetViews>
  <sheetFormatPr defaultRowHeight="15" x14ac:dyDescent="0.25"/>
  <cols>
    <col min="1" max="1" width="43.28515625" style="162" customWidth="1"/>
    <col min="2" max="2" width="18.7109375" style="190" customWidth="1"/>
    <col min="3" max="3" width="17.140625" style="190" customWidth="1"/>
  </cols>
  <sheetData>
    <row r="1" spans="1:3" s="203" customFormat="1" ht="56.25" customHeight="1" x14ac:dyDescent="0.25">
      <c r="A1" s="438" t="s">
        <v>182</v>
      </c>
      <c r="B1" s="438"/>
      <c r="C1" s="438"/>
    </row>
    <row r="2" spans="1:3" s="203" customFormat="1" ht="20.25" x14ac:dyDescent="0.25">
      <c r="A2" s="449" t="s">
        <v>102</v>
      </c>
      <c r="B2" s="449"/>
      <c r="C2" s="449"/>
    </row>
    <row r="3" spans="1:3" s="203" customFormat="1" x14ac:dyDescent="0.25">
      <c r="A3" s="105"/>
      <c r="B3" s="115"/>
      <c r="C3" s="115"/>
    </row>
    <row r="4" spans="1:3" s="203" customFormat="1" ht="31.5" x14ac:dyDescent="0.25">
      <c r="A4" s="183" t="s">
        <v>96</v>
      </c>
      <c r="B4" s="184" t="s">
        <v>266</v>
      </c>
      <c r="C4" s="185" t="s">
        <v>276</v>
      </c>
    </row>
    <row r="5" spans="1:3" s="203" customFormat="1" ht="18.75" x14ac:dyDescent="0.25">
      <c r="A5" s="471" t="s">
        <v>103</v>
      </c>
      <c r="B5" s="471"/>
      <c r="C5" s="471"/>
    </row>
    <row r="6" spans="1:3" s="203" customFormat="1" ht="15.75" x14ac:dyDescent="0.25">
      <c r="A6" s="109" t="s">
        <v>311</v>
      </c>
      <c r="B6" s="143">
        <v>96</v>
      </c>
      <c r="C6" s="143">
        <v>22</v>
      </c>
    </row>
    <row r="7" spans="1:3" s="203" customFormat="1" ht="31.5" x14ac:dyDescent="0.25">
      <c r="A7" s="110" t="s">
        <v>345</v>
      </c>
      <c r="B7" s="117">
        <v>82</v>
      </c>
      <c r="C7" s="117">
        <v>26</v>
      </c>
    </row>
    <row r="8" spans="1:3" s="203" customFormat="1" ht="15.75" x14ac:dyDescent="0.25">
      <c r="A8" s="110" t="s">
        <v>356</v>
      </c>
      <c r="B8" s="117">
        <v>55</v>
      </c>
      <c r="C8" s="117">
        <v>11</v>
      </c>
    </row>
    <row r="9" spans="1:3" s="203" customFormat="1" ht="15.75" x14ac:dyDescent="0.25">
      <c r="A9" s="110" t="s">
        <v>350</v>
      </c>
      <c r="B9" s="117">
        <v>41</v>
      </c>
      <c r="C9" s="117">
        <v>15</v>
      </c>
    </row>
    <row r="10" spans="1:3" s="203" customFormat="1" ht="15.75" x14ac:dyDescent="0.25">
      <c r="A10" s="110" t="s">
        <v>357</v>
      </c>
      <c r="B10" s="117">
        <v>39</v>
      </c>
      <c r="C10" s="117">
        <v>8</v>
      </c>
    </row>
    <row r="11" spans="1:3" s="203" customFormat="1" ht="31.5" x14ac:dyDescent="0.25">
      <c r="A11" s="110" t="s">
        <v>393</v>
      </c>
      <c r="B11" s="117">
        <v>35</v>
      </c>
      <c r="C11" s="117">
        <v>5</v>
      </c>
    </row>
    <row r="12" spans="1:3" s="203" customFormat="1" ht="15.75" x14ac:dyDescent="0.25">
      <c r="A12" s="110" t="s">
        <v>359</v>
      </c>
      <c r="B12" s="117">
        <v>25</v>
      </c>
      <c r="C12" s="117">
        <v>5</v>
      </c>
    </row>
    <row r="13" spans="1:3" s="203" customFormat="1" ht="31.5" x14ac:dyDescent="0.25">
      <c r="A13" s="111" t="s">
        <v>439</v>
      </c>
      <c r="B13" s="117">
        <v>25</v>
      </c>
      <c r="C13" s="117">
        <v>12</v>
      </c>
    </row>
    <row r="14" spans="1:3" s="203" customFormat="1" ht="18" customHeight="1" x14ac:dyDescent="0.25">
      <c r="A14" s="111" t="s">
        <v>454</v>
      </c>
      <c r="B14" s="117">
        <v>23</v>
      </c>
      <c r="C14" s="117">
        <v>8</v>
      </c>
    </row>
    <row r="15" spans="1:3" s="203" customFormat="1" ht="15.75" x14ac:dyDescent="0.25">
      <c r="A15" s="111" t="s">
        <v>358</v>
      </c>
      <c r="B15" s="117">
        <v>22</v>
      </c>
      <c r="C15" s="117">
        <v>6</v>
      </c>
    </row>
    <row r="16" spans="1:3" s="203" customFormat="1" ht="31.5" x14ac:dyDescent="0.25">
      <c r="A16" s="111" t="s">
        <v>479</v>
      </c>
      <c r="B16" s="117">
        <v>22</v>
      </c>
      <c r="C16" s="117">
        <v>8</v>
      </c>
    </row>
    <row r="17" spans="1:3" s="203" customFormat="1" ht="15.75" x14ac:dyDescent="0.25">
      <c r="A17" s="109" t="s">
        <v>414</v>
      </c>
      <c r="B17" s="117">
        <v>20</v>
      </c>
      <c r="C17" s="117">
        <v>5</v>
      </c>
    </row>
    <row r="18" spans="1:3" s="203" customFormat="1" ht="33" customHeight="1" x14ac:dyDescent="0.25">
      <c r="A18" s="110" t="s">
        <v>394</v>
      </c>
      <c r="B18" s="117">
        <v>20</v>
      </c>
      <c r="C18" s="117">
        <v>2</v>
      </c>
    </row>
    <row r="19" spans="1:3" s="203" customFormat="1" ht="15.75" x14ac:dyDescent="0.25">
      <c r="A19" s="110" t="s">
        <v>413</v>
      </c>
      <c r="B19" s="117">
        <v>19</v>
      </c>
      <c r="C19" s="117">
        <v>4</v>
      </c>
    </row>
    <row r="20" spans="1:3" s="203" customFormat="1" ht="15.75" x14ac:dyDescent="0.25">
      <c r="A20" s="110" t="s">
        <v>440</v>
      </c>
      <c r="B20" s="117">
        <v>19</v>
      </c>
      <c r="C20" s="117">
        <v>1</v>
      </c>
    </row>
    <row r="21" spans="1:3" s="203" customFormat="1" ht="18.75" x14ac:dyDescent="0.25">
      <c r="A21" s="471" t="s">
        <v>42</v>
      </c>
      <c r="B21" s="471"/>
      <c r="C21" s="471"/>
    </row>
    <row r="22" spans="1:3" s="203" customFormat="1" ht="31.5" x14ac:dyDescent="0.25">
      <c r="A22" s="110" t="s">
        <v>340</v>
      </c>
      <c r="B22" s="117">
        <v>187</v>
      </c>
      <c r="C22" s="117">
        <v>35</v>
      </c>
    </row>
    <row r="23" spans="1:3" s="203" customFormat="1" ht="24.75" customHeight="1" x14ac:dyDescent="0.25">
      <c r="A23" s="110" t="s">
        <v>333</v>
      </c>
      <c r="B23" s="117">
        <v>106</v>
      </c>
      <c r="C23" s="117">
        <v>25</v>
      </c>
    </row>
    <row r="24" spans="1:3" s="203" customFormat="1" ht="20.25" customHeight="1" x14ac:dyDescent="0.25">
      <c r="A24" s="110" t="s">
        <v>347</v>
      </c>
      <c r="B24" s="117">
        <v>67</v>
      </c>
      <c r="C24" s="117">
        <v>17</v>
      </c>
    </row>
    <row r="25" spans="1:3" s="203" customFormat="1" ht="21" customHeight="1" x14ac:dyDescent="0.25">
      <c r="A25" s="110" t="s">
        <v>456</v>
      </c>
      <c r="B25" s="117">
        <v>46</v>
      </c>
      <c r="C25" s="117">
        <v>7</v>
      </c>
    </row>
    <row r="26" spans="1:3" s="203" customFormat="1" ht="15.75" x14ac:dyDescent="0.25">
      <c r="A26" s="110" t="s">
        <v>339</v>
      </c>
      <c r="B26" s="117">
        <v>44</v>
      </c>
      <c r="C26" s="117">
        <v>10</v>
      </c>
    </row>
    <row r="27" spans="1:3" s="203" customFormat="1" ht="31.5" x14ac:dyDescent="0.25">
      <c r="A27" s="110" t="s">
        <v>397</v>
      </c>
      <c r="B27" s="117">
        <v>41</v>
      </c>
      <c r="C27" s="117">
        <v>7</v>
      </c>
    </row>
    <row r="28" spans="1:3" s="203" customFormat="1" ht="15.75" x14ac:dyDescent="0.25">
      <c r="A28" s="110" t="s">
        <v>455</v>
      </c>
      <c r="B28" s="117">
        <v>39</v>
      </c>
      <c r="C28" s="117">
        <v>3</v>
      </c>
    </row>
    <row r="29" spans="1:3" s="203" customFormat="1" ht="15.75" x14ac:dyDescent="0.25">
      <c r="A29" s="110" t="s">
        <v>395</v>
      </c>
      <c r="B29" s="117">
        <v>38</v>
      </c>
      <c r="C29" s="117">
        <v>6</v>
      </c>
    </row>
    <row r="30" spans="1:3" s="203" customFormat="1" ht="15.75" x14ac:dyDescent="0.25">
      <c r="A30" s="110" t="s">
        <v>368</v>
      </c>
      <c r="B30" s="117">
        <v>35</v>
      </c>
      <c r="C30" s="117">
        <v>7</v>
      </c>
    </row>
    <row r="31" spans="1:3" s="203" customFormat="1" ht="15.75" x14ac:dyDescent="0.25">
      <c r="A31" s="110" t="s">
        <v>365</v>
      </c>
      <c r="B31" s="117">
        <v>27</v>
      </c>
      <c r="C31" s="117">
        <v>7</v>
      </c>
    </row>
    <row r="32" spans="1:3" s="203" customFormat="1" ht="15.75" x14ac:dyDescent="0.25">
      <c r="A32" s="110" t="s">
        <v>399</v>
      </c>
      <c r="B32" s="117">
        <v>22</v>
      </c>
      <c r="C32" s="117">
        <v>1</v>
      </c>
    </row>
    <row r="33" spans="1:3" s="203" customFormat="1" ht="15.75" x14ac:dyDescent="0.25">
      <c r="A33" s="110" t="s">
        <v>363</v>
      </c>
      <c r="B33" s="117">
        <v>15</v>
      </c>
      <c r="C33" s="117">
        <v>4</v>
      </c>
    </row>
    <row r="34" spans="1:3" s="203" customFormat="1" ht="15.75" x14ac:dyDescent="0.25">
      <c r="A34" s="110" t="s">
        <v>457</v>
      </c>
      <c r="B34" s="117">
        <v>13</v>
      </c>
      <c r="C34" s="117">
        <v>2</v>
      </c>
    </row>
    <row r="35" spans="1:3" s="203" customFormat="1" ht="15.75" x14ac:dyDescent="0.25">
      <c r="A35" s="110" t="s">
        <v>466</v>
      </c>
      <c r="B35" s="117">
        <v>13</v>
      </c>
      <c r="C35" s="117">
        <v>2</v>
      </c>
    </row>
    <row r="36" spans="1:3" s="203" customFormat="1" ht="15.75" x14ac:dyDescent="0.25">
      <c r="A36" s="110" t="s">
        <v>366</v>
      </c>
      <c r="B36" s="117">
        <v>11</v>
      </c>
      <c r="C36" s="117">
        <v>1</v>
      </c>
    </row>
    <row r="37" spans="1:3" s="203" customFormat="1" ht="18.75" x14ac:dyDescent="0.25">
      <c r="A37" s="471" t="s">
        <v>43</v>
      </c>
      <c r="B37" s="471"/>
      <c r="C37" s="471"/>
    </row>
    <row r="38" spans="1:3" s="203" customFormat="1" ht="15.75" x14ac:dyDescent="0.25">
      <c r="A38" s="111" t="s">
        <v>299</v>
      </c>
      <c r="B38" s="117">
        <v>258</v>
      </c>
      <c r="C38" s="117">
        <v>71</v>
      </c>
    </row>
    <row r="39" spans="1:3" s="203" customFormat="1" ht="15.75" x14ac:dyDescent="0.25">
      <c r="A39" s="111" t="s">
        <v>334</v>
      </c>
      <c r="B39" s="117">
        <v>156</v>
      </c>
      <c r="C39" s="117">
        <v>25</v>
      </c>
    </row>
    <row r="40" spans="1:3" s="203" customFormat="1" ht="15.75" x14ac:dyDescent="0.25">
      <c r="A40" s="111" t="s">
        <v>316</v>
      </c>
      <c r="B40" s="117">
        <v>123</v>
      </c>
      <c r="C40" s="117">
        <v>19</v>
      </c>
    </row>
    <row r="41" spans="1:3" s="203" customFormat="1" ht="15.75" x14ac:dyDescent="0.25">
      <c r="A41" s="111" t="s">
        <v>319</v>
      </c>
      <c r="B41" s="117">
        <v>67</v>
      </c>
      <c r="C41" s="117">
        <v>18</v>
      </c>
    </row>
    <row r="42" spans="1:3" s="203" customFormat="1" ht="15.75" x14ac:dyDescent="0.25">
      <c r="A42" s="111" t="s">
        <v>369</v>
      </c>
      <c r="B42" s="117">
        <v>40</v>
      </c>
      <c r="C42" s="117">
        <v>11</v>
      </c>
    </row>
    <row r="43" spans="1:3" s="203" customFormat="1" ht="15.75" x14ac:dyDescent="0.25">
      <c r="A43" s="111" t="s">
        <v>337</v>
      </c>
      <c r="B43" s="117">
        <v>30</v>
      </c>
      <c r="C43" s="117">
        <v>1</v>
      </c>
    </row>
    <row r="44" spans="1:3" s="203" customFormat="1" ht="15.75" x14ac:dyDescent="0.25">
      <c r="A44" s="111" t="s">
        <v>460</v>
      </c>
      <c r="B44" s="117">
        <v>20</v>
      </c>
      <c r="C44" s="117">
        <v>4</v>
      </c>
    </row>
    <row r="45" spans="1:3" s="203" customFormat="1" ht="15.75" x14ac:dyDescent="0.25">
      <c r="A45" s="111" t="s">
        <v>459</v>
      </c>
      <c r="B45" s="117">
        <v>19</v>
      </c>
      <c r="C45" s="117">
        <v>5</v>
      </c>
    </row>
    <row r="46" spans="1:3" s="203" customFormat="1" ht="15.75" x14ac:dyDescent="0.25">
      <c r="A46" s="111" t="s">
        <v>442</v>
      </c>
      <c r="B46" s="117">
        <v>18</v>
      </c>
      <c r="C46" s="117">
        <v>5</v>
      </c>
    </row>
    <row r="47" spans="1:3" s="203" customFormat="1" ht="31.5" x14ac:dyDescent="0.25">
      <c r="A47" s="111" t="s">
        <v>461</v>
      </c>
      <c r="B47" s="117">
        <v>18</v>
      </c>
      <c r="C47" s="117">
        <v>3</v>
      </c>
    </row>
    <row r="48" spans="1:3" s="203" customFormat="1" ht="15.75" x14ac:dyDescent="0.25">
      <c r="A48" s="111" t="s">
        <v>401</v>
      </c>
      <c r="B48" s="117">
        <v>15</v>
      </c>
      <c r="C48" s="117">
        <v>2</v>
      </c>
    </row>
    <row r="49" spans="1:3" s="203" customFormat="1" ht="31.5" x14ac:dyDescent="0.25">
      <c r="A49" s="111" t="s">
        <v>400</v>
      </c>
      <c r="B49" s="117">
        <v>15</v>
      </c>
      <c r="C49" s="117">
        <v>1</v>
      </c>
    </row>
    <row r="50" spans="1:3" s="203" customFormat="1" ht="15.75" x14ac:dyDescent="0.25">
      <c r="A50" s="111" t="s">
        <v>444</v>
      </c>
      <c r="B50" s="117">
        <v>15</v>
      </c>
      <c r="C50" s="117">
        <v>6</v>
      </c>
    </row>
    <row r="51" spans="1:3" s="203" customFormat="1" ht="15.75" x14ac:dyDescent="0.25">
      <c r="A51" s="111" t="s">
        <v>443</v>
      </c>
      <c r="B51" s="117">
        <v>14</v>
      </c>
      <c r="C51" s="117">
        <v>4</v>
      </c>
    </row>
    <row r="52" spans="1:3" s="203" customFormat="1" ht="15.75" x14ac:dyDescent="0.25">
      <c r="A52" s="111" t="s">
        <v>480</v>
      </c>
      <c r="B52" s="117">
        <v>12</v>
      </c>
      <c r="C52" s="117">
        <v>3</v>
      </c>
    </row>
    <row r="53" spans="1:3" s="203" customFormat="1" ht="18.75" x14ac:dyDescent="0.25">
      <c r="A53" s="471" t="s">
        <v>44</v>
      </c>
      <c r="B53" s="471"/>
      <c r="C53" s="471"/>
    </row>
    <row r="54" spans="1:3" s="203" customFormat="1" ht="15.75" x14ac:dyDescent="0.25">
      <c r="A54" s="110" t="s">
        <v>355</v>
      </c>
      <c r="B54" s="143">
        <v>118</v>
      </c>
      <c r="C54" s="143">
        <v>46</v>
      </c>
    </row>
    <row r="55" spans="1:3" s="203" customFormat="1" ht="15.75" x14ac:dyDescent="0.25">
      <c r="A55" s="110" t="s">
        <v>315</v>
      </c>
      <c r="B55" s="117">
        <v>105</v>
      </c>
      <c r="C55" s="117">
        <v>26</v>
      </c>
    </row>
    <row r="56" spans="1:3" s="203" customFormat="1" ht="15.75" x14ac:dyDescent="0.25">
      <c r="A56" s="110" t="s">
        <v>323</v>
      </c>
      <c r="B56" s="117">
        <v>63</v>
      </c>
      <c r="C56" s="117">
        <v>16</v>
      </c>
    </row>
    <row r="57" spans="1:3" s="203" customFormat="1" ht="15.75" x14ac:dyDescent="0.25">
      <c r="A57" s="110" t="s">
        <v>353</v>
      </c>
      <c r="B57" s="112">
        <v>59</v>
      </c>
      <c r="C57" s="112">
        <v>9</v>
      </c>
    </row>
    <row r="58" spans="1:3" s="203" customFormat="1" ht="31.5" x14ac:dyDescent="0.25">
      <c r="A58" s="110" t="s">
        <v>373</v>
      </c>
      <c r="B58" s="117">
        <v>37</v>
      </c>
      <c r="C58" s="117">
        <v>10</v>
      </c>
    </row>
    <row r="59" spans="1:3" s="203" customFormat="1" ht="15.75" x14ac:dyDescent="0.25">
      <c r="A59" s="110" t="s">
        <v>332</v>
      </c>
      <c r="B59" s="117">
        <v>33</v>
      </c>
      <c r="C59" s="117">
        <v>8</v>
      </c>
    </row>
    <row r="60" spans="1:3" s="203" customFormat="1" ht="15.75" x14ac:dyDescent="0.25">
      <c r="A60" s="110" t="s">
        <v>404</v>
      </c>
      <c r="B60" s="117">
        <v>28</v>
      </c>
      <c r="C60" s="117">
        <v>8</v>
      </c>
    </row>
    <row r="61" spans="1:3" s="203" customFormat="1" ht="15.75" x14ac:dyDescent="0.25">
      <c r="A61" s="110" t="s">
        <v>375</v>
      </c>
      <c r="B61" s="117">
        <v>21</v>
      </c>
      <c r="C61" s="117">
        <v>3</v>
      </c>
    </row>
    <row r="62" spans="1:3" s="203" customFormat="1" ht="15.75" x14ac:dyDescent="0.25">
      <c r="A62" s="110" t="s">
        <v>445</v>
      </c>
      <c r="B62" s="117">
        <v>21</v>
      </c>
      <c r="C62" s="117">
        <v>6</v>
      </c>
    </row>
    <row r="63" spans="1:3" s="203" customFormat="1" ht="15.75" x14ac:dyDescent="0.25">
      <c r="A63" s="110" t="s">
        <v>374</v>
      </c>
      <c r="B63" s="117">
        <v>18</v>
      </c>
      <c r="C63" s="117">
        <v>7</v>
      </c>
    </row>
    <row r="64" spans="1:3" s="203" customFormat="1" ht="15.75" x14ac:dyDescent="0.25">
      <c r="A64" s="110" t="s">
        <v>403</v>
      </c>
      <c r="B64" s="117">
        <v>17</v>
      </c>
      <c r="C64" s="117">
        <v>6</v>
      </c>
    </row>
    <row r="65" spans="1:3" s="203" customFormat="1" ht="15.75" x14ac:dyDescent="0.25">
      <c r="A65" s="110" t="s">
        <v>446</v>
      </c>
      <c r="B65" s="117">
        <v>15</v>
      </c>
      <c r="C65" s="117">
        <v>3</v>
      </c>
    </row>
    <row r="66" spans="1:3" s="203" customFormat="1" ht="15.75" x14ac:dyDescent="0.25">
      <c r="A66" s="110" t="s">
        <v>406</v>
      </c>
      <c r="B66" s="117">
        <v>14</v>
      </c>
      <c r="C66" s="117">
        <v>4</v>
      </c>
    </row>
    <row r="67" spans="1:3" s="203" customFormat="1" ht="15.75" x14ac:dyDescent="0.25">
      <c r="A67" s="110" t="s">
        <v>421</v>
      </c>
      <c r="B67" s="117">
        <v>12</v>
      </c>
      <c r="C67" s="117">
        <v>5</v>
      </c>
    </row>
    <row r="68" spans="1:3" s="203" customFormat="1" ht="31.5" x14ac:dyDescent="0.25">
      <c r="A68" s="110" t="s">
        <v>422</v>
      </c>
      <c r="B68" s="117">
        <v>11</v>
      </c>
      <c r="C68" s="117">
        <v>5</v>
      </c>
    </row>
    <row r="69" spans="1:3" s="203" customFormat="1" ht="18.75" x14ac:dyDescent="0.25">
      <c r="A69" s="471" t="s">
        <v>45</v>
      </c>
      <c r="B69" s="471"/>
      <c r="C69" s="471"/>
    </row>
    <row r="70" spans="1:3" s="203" customFormat="1" ht="15.75" x14ac:dyDescent="0.25">
      <c r="A70" s="110" t="s">
        <v>302</v>
      </c>
      <c r="B70" s="117">
        <v>466</v>
      </c>
      <c r="C70" s="117">
        <v>140</v>
      </c>
    </row>
    <row r="71" spans="1:3" s="203" customFormat="1" ht="15.75" x14ac:dyDescent="0.25">
      <c r="A71" s="110" t="s">
        <v>336</v>
      </c>
      <c r="B71" s="117">
        <v>229</v>
      </c>
      <c r="C71" s="117">
        <v>67</v>
      </c>
    </row>
    <row r="72" spans="1:3" s="203" customFormat="1" ht="15.75" x14ac:dyDescent="0.25">
      <c r="A72" s="110" t="s">
        <v>300</v>
      </c>
      <c r="B72" s="117">
        <v>221</v>
      </c>
      <c r="C72" s="117">
        <v>47</v>
      </c>
    </row>
    <row r="73" spans="1:3" s="203" customFormat="1" ht="15.75" x14ac:dyDescent="0.25">
      <c r="A73" s="110" t="s">
        <v>320</v>
      </c>
      <c r="B73" s="117">
        <v>217</v>
      </c>
      <c r="C73" s="117">
        <v>69</v>
      </c>
    </row>
    <row r="74" spans="1:3" s="203" customFormat="1" ht="15.75" x14ac:dyDescent="0.25">
      <c r="A74" s="110" t="s">
        <v>309</v>
      </c>
      <c r="B74" s="117">
        <v>104</v>
      </c>
      <c r="C74" s="117">
        <v>27</v>
      </c>
    </row>
    <row r="75" spans="1:3" s="203" customFormat="1" ht="78.75" x14ac:dyDescent="0.25">
      <c r="A75" s="110" t="s">
        <v>342</v>
      </c>
      <c r="B75" s="117">
        <v>100</v>
      </c>
      <c r="C75" s="117">
        <v>22</v>
      </c>
    </row>
    <row r="76" spans="1:3" s="309" customFormat="1" ht="15.75" x14ac:dyDescent="0.25">
      <c r="A76" s="156" t="s">
        <v>349</v>
      </c>
      <c r="B76" s="143">
        <v>59</v>
      </c>
      <c r="C76" s="143">
        <v>9</v>
      </c>
    </row>
    <row r="77" spans="1:3" s="203" customFormat="1" ht="31.5" x14ac:dyDescent="0.25">
      <c r="A77" s="110" t="s">
        <v>344</v>
      </c>
      <c r="B77" s="117">
        <v>55</v>
      </c>
      <c r="C77" s="117">
        <v>6</v>
      </c>
    </row>
    <row r="78" spans="1:3" s="203" customFormat="1" ht="15.75" x14ac:dyDescent="0.25">
      <c r="A78" s="110" t="s">
        <v>448</v>
      </c>
      <c r="B78" s="117">
        <v>41</v>
      </c>
      <c r="C78" s="117">
        <v>17</v>
      </c>
    </row>
    <row r="79" spans="1:3" s="203" customFormat="1" ht="15.75" x14ac:dyDescent="0.25">
      <c r="A79" s="110" t="s">
        <v>447</v>
      </c>
      <c r="B79" s="117">
        <v>40</v>
      </c>
      <c r="C79" s="117">
        <v>19</v>
      </c>
    </row>
    <row r="80" spans="1:3" s="203" customFormat="1" ht="17.25" customHeight="1" x14ac:dyDescent="0.25">
      <c r="A80" s="110" t="s">
        <v>379</v>
      </c>
      <c r="B80" s="117">
        <v>31</v>
      </c>
      <c r="C80" s="117">
        <v>9</v>
      </c>
    </row>
    <row r="81" spans="1:3" s="203" customFormat="1" ht="15.75" x14ac:dyDescent="0.25">
      <c r="A81" s="110" t="s">
        <v>377</v>
      </c>
      <c r="B81" s="117">
        <v>31</v>
      </c>
      <c r="C81" s="117">
        <v>12</v>
      </c>
    </row>
    <row r="82" spans="1:3" s="203" customFormat="1" ht="21.75" customHeight="1" x14ac:dyDescent="0.25">
      <c r="A82" s="110" t="s">
        <v>313</v>
      </c>
      <c r="B82" s="117">
        <v>12</v>
      </c>
      <c r="C82" s="117">
        <v>3</v>
      </c>
    </row>
    <row r="83" spans="1:3" s="203" customFormat="1" ht="15.75" x14ac:dyDescent="0.25">
      <c r="A83" s="110" t="s">
        <v>481</v>
      </c>
      <c r="B83" s="117">
        <v>11</v>
      </c>
      <c r="C83" s="117">
        <v>3</v>
      </c>
    </row>
    <row r="84" spans="1:3" s="203" customFormat="1" ht="21.75" customHeight="1" x14ac:dyDescent="0.25">
      <c r="A84" s="110" t="s">
        <v>467</v>
      </c>
      <c r="B84" s="117">
        <v>10</v>
      </c>
      <c r="C84" s="117">
        <v>5</v>
      </c>
    </row>
    <row r="85" spans="1:3" s="203" customFormat="1" ht="39.75" customHeight="1" x14ac:dyDescent="0.25">
      <c r="A85" s="471" t="s">
        <v>104</v>
      </c>
      <c r="B85" s="471"/>
      <c r="C85" s="471"/>
    </row>
    <row r="86" spans="1:3" s="203" customFormat="1" ht="31.5" x14ac:dyDescent="0.25">
      <c r="A86" s="110" t="s">
        <v>335</v>
      </c>
      <c r="B86" s="117">
        <v>168</v>
      </c>
      <c r="C86" s="117">
        <v>55</v>
      </c>
    </row>
    <row r="87" spans="1:3" s="203" customFormat="1" ht="15.75" x14ac:dyDescent="0.25">
      <c r="A87" s="110" t="s">
        <v>308</v>
      </c>
      <c r="B87" s="117">
        <v>92</v>
      </c>
      <c r="C87" s="117">
        <v>17</v>
      </c>
    </row>
    <row r="88" spans="1:3" s="203" customFormat="1" ht="31.5" x14ac:dyDescent="0.25">
      <c r="A88" s="110" t="s">
        <v>343</v>
      </c>
      <c r="B88" s="117">
        <v>74</v>
      </c>
      <c r="C88" s="117">
        <v>18</v>
      </c>
    </row>
    <row r="89" spans="1:3" s="203" customFormat="1" ht="15.75" x14ac:dyDescent="0.25">
      <c r="A89" s="110" t="s">
        <v>428</v>
      </c>
      <c r="B89" s="117">
        <v>18</v>
      </c>
      <c r="C89" s="117">
        <v>6</v>
      </c>
    </row>
    <row r="90" spans="1:3" s="203" customFormat="1" ht="15.75" x14ac:dyDescent="0.25">
      <c r="A90" s="110" t="s">
        <v>449</v>
      </c>
      <c r="B90" s="117">
        <v>9</v>
      </c>
      <c r="C90" s="117">
        <v>1</v>
      </c>
    </row>
    <row r="91" spans="1:3" s="203" customFormat="1" ht="15.75" x14ac:dyDescent="0.25">
      <c r="A91" s="110" t="s">
        <v>425</v>
      </c>
      <c r="B91" s="117">
        <v>7</v>
      </c>
      <c r="C91" s="117">
        <v>2</v>
      </c>
    </row>
    <row r="92" spans="1:3" s="203" customFormat="1" ht="18.75" x14ac:dyDescent="0.25">
      <c r="A92" s="471" t="s">
        <v>47</v>
      </c>
      <c r="B92" s="471"/>
      <c r="C92" s="471"/>
    </row>
    <row r="93" spans="1:3" s="203" customFormat="1" ht="15.75" x14ac:dyDescent="0.25">
      <c r="A93" s="271" t="s">
        <v>298</v>
      </c>
      <c r="B93" s="117">
        <v>114</v>
      </c>
      <c r="C93" s="117">
        <v>41</v>
      </c>
    </row>
    <row r="94" spans="1:3" s="203" customFormat="1" ht="15.75" x14ac:dyDescent="0.25">
      <c r="A94" s="271" t="s">
        <v>303</v>
      </c>
      <c r="B94" s="117">
        <v>95</v>
      </c>
      <c r="C94" s="117">
        <v>23</v>
      </c>
    </row>
    <row r="95" spans="1:3" s="203" customFormat="1" ht="15.75" x14ac:dyDescent="0.25">
      <c r="A95" s="271" t="s">
        <v>326</v>
      </c>
      <c r="B95" s="117">
        <v>49</v>
      </c>
      <c r="C95" s="117">
        <v>13</v>
      </c>
    </row>
    <row r="96" spans="1:3" s="203" customFormat="1" ht="18.75" customHeight="1" x14ac:dyDescent="0.25">
      <c r="A96" s="273" t="s">
        <v>450</v>
      </c>
      <c r="B96" s="117">
        <v>38</v>
      </c>
      <c r="C96" s="117">
        <v>3</v>
      </c>
    </row>
    <row r="97" spans="1:3" s="203" customFormat="1" ht="19.5" customHeight="1" x14ac:dyDescent="0.25">
      <c r="A97" s="273" t="s">
        <v>451</v>
      </c>
      <c r="B97" s="117">
        <v>37</v>
      </c>
      <c r="C97" s="117">
        <v>13</v>
      </c>
    </row>
    <row r="98" spans="1:3" s="203" customFormat="1" ht="19.5" customHeight="1" x14ac:dyDescent="0.25">
      <c r="A98" s="273" t="s">
        <v>351</v>
      </c>
      <c r="B98" s="117">
        <v>29</v>
      </c>
      <c r="C98" s="117">
        <v>9</v>
      </c>
    </row>
    <row r="99" spans="1:3" s="203" customFormat="1" ht="36" customHeight="1" x14ac:dyDescent="0.25">
      <c r="A99" s="273" t="s">
        <v>324</v>
      </c>
      <c r="B99" s="117">
        <v>27</v>
      </c>
      <c r="C99" s="117">
        <v>1</v>
      </c>
    </row>
    <row r="100" spans="1:3" s="203" customFormat="1" ht="15.75" x14ac:dyDescent="0.25">
      <c r="A100" s="271" t="s">
        <v>410</v>
      </c>
      <c r="B100" s="117">
        <v>20</v>
      </c>
      <c r="C100" s="117">
        <v>8</v>
      </c>
    </row>
    <row r="101" spans="1:3" s="203" customFormat="1" ht="15.75" x14ac:dyDescent="0.25">
      <c r="A101" s="271" t="s">
        <v>468</v>
      </c>
      <c r="B101" s="117">
        <v>15</v>
      </c>
      <c r="C101" s="117">
        <v>3</v>
      </c>
    </row>
    <row r="102" spans="1:3" s="203" customFormat="1" ht="15.75" x14ac:dyDescent="0.25">
      <c r="A102" s="271" t="s">
        <v>469</v>
      </c>
      <c r="B102" s="117">
        <v>15</v>
      </c>
      <c r="C102" s="117">
        <v>3</v>
      </c>
    </row>
    <row r="103" spans="1:3" s="203" customFormat="1" ht="15.75" x14ac:dyDescent="0.25">
      <c r="A103" s="271" t="s">
        <v>382</v>
      </c>
      <c r="B103" s="117">
        <v>14</v>
      </c>
      <c r="C103" s="117">
        <v>0</v>
      </c>
    </row>
    <row r="104" spans="1:3" s="203" customFormat="1" ht="15.75" x14ac:dyDescent="0.25">
      <c r="A104" s="271" t="s">
        <v>470</v>
      </c>
      <c r="B104" s="117">
        <v>12</v>
      </c>
      <c r="C104" s="117">
        <v>1</v>
      </c>
    </row>
    <row r="105" spans="1:3" s="203" customFormat="1" ht="15.75" x14ac:dyDescent="0.25">
      <c r="A105" s="271" t="s">
        <v>471</v>
      </c>
      <c r="B105" s="117">
        <v>12</v>
      </c>
      <c r="C105" s="117">
        <v>1</v>
      </c>
    </row>
    <row r="106" spans="1:3" s="203" customFormat="1" ht="15.75" x14ac:dyDescent="0.25">
      <c r="A106" s="271" t="s">
        <v>482</v>
      </c>
      <c r="B106" s="117">
        <v>7</v>
      </c>
      <c r="C106" s="117">
        <v>0</v>
      </c>
    </row>
    <row r="107" spans="1:3" s="203" customFormat="1" ht="31.5" x14ac:dyDescent="0.25">
      <c r="A107" s="273" t="s">
        <v>472</v>
      </c>
      <c r="B107" s="117">
        <v>7</v>
      </c>
      <c r="C107" s="117">
        <v>3</v>
      </c>
    </row>
    <row r="108" spans="1:3" s="203" customFormat="1" ht="66" customHeight="1" x14ac:dyDescent="0.25">
      <c r="A108" s="471" t="s">
        <v>48</v>
      </c>
      <c r="B108" s="471"/>
      <c r="C108" s="471"/>
    </row>
    <row r="109" spans="1:3" s="203" customFormat="1" ht="15.75" x14ac:dyDescent="0.25">
      <c r="A109" s="110" t="s">
        <v>306</v>
      </c>
      <c r="B109" s="117">
        <v>110</v>
      </c>
      <c r="C109" s="117">
        <v>13</v>
      </c>
    </row>
    <row r="110" spans="1:3" s="203" customFormat="1" ht="15.75" x14ac:dyDescent="0.25">
      <c r="A110" s="110" t="s">
        <v>295</v>
      </c>
      <c r="B110" s="117">
        <v>89</v>
      </c>
      <c r="C110" s="117">
        <v>25</v>
      </c>
    </row>
    <row r="111" spans="1:3" s="203" customFormat="1" ht="31.5" x14ac:dyDescent="0.25">
      <c r="A111" s="110" t="s">
        <v>321</v>
      </c>
      <c r="B111" s="117">
        <v>44</v>
      </c>
      <c r="C111" s="117">
        <v>5</v>
      </c>
    </row>
    <row r="112" spans="1:3" s="203" customFormat="1" ht="15.75" x14ac:dyDescent="0.25">
      <c r="A112" s="110" t="s">
        <v>318</v>
      </c>
      <c r="B112" s="117">
        <v>41</v>
      </c>
      <c r="C112" s="117">
        <v>13</v>
      </c>
    </row>
    <row r="113" spans="1:3" s="203" customFormat="1" ht="31.5" x14ac:dyDescent="0.25">
      <c r="A113" s="110" t="s">
        <v>317</v>
      </c>
      <c r="B113" s="117">
        <v>38</v>
      </c>
      <c r="C113" s="117">
        <v>2</v>
      </c>
    </row>
    <row r="114" spans="1:3" s="203" customFormat="1" ht="31.5" x14ac:dyDescent="0.25">
      <c r="A114" s="110" t="s">
        <v>385</v>
      </c>
      <c r="B114" s="117">
        <v>23</v>
      </c>
      <c r="C114" s="117">
        <v>2</v>
      </c>
    </row>
    <row r="115" spans="1:3" s="203" customFormat="1" ht="15.75" x14ac:dyDescent="0.25">
      <c r="A115" s="110" t="s">
        <v>386</v>
      </c>
      <c r="B115" s="117">
        <v>22</v>
      </c>
      <c r="C115" s="117">
        <v>0</v>
      </c>
    </row>
    <row r="116" spans="1:3" s="203" customFormat="1" ht="47.25" x14ac:dyDescent="0.25">
      <c r="A116" s="110" t="s">
        <v>452</v>
      </c>
      <c r="B116" s="117">
        <v>17</v>
      </c>
      <c r="C116" s="117">
        <v>3</v>
      </c>
    </row>
    <row r="117" spans="1:3" s="203" customFormat="1" ht="15.75" x14ac:dyDescent="0.25">
      <c r="A117" s="110" t="s">
        <v>473</v>
      </c>
      <c r="B117" s="117">
        <v>13</v>
      </c>
      <c r="C117" s="117">
        <v>4</v>
      </c>
    </row>
    <row r="118" spans="1:3" s="203" customFormat="1" ht="15.75" x14ac:dyDescent="0.25">
      <c r="A118" s="110" t="s">
        <v>474</v>
      </c>
      <c r="B118" s="117">
        <v>10</v>
      </c>
      <c r="C118" s="117">
        <v>3</v>
      </c>
    </row>
    <row r="119" spans="1:3" s="203" customFormat="1" ht="47.25" x14ac:dyDescent="0.25">
      <c r="A119" s="110" t="s">
        <v>475</v>
      </c>
      <c r="B119" s="117">
        <v>10</v>
      </c>
      <c r="C119" s="117">
        <v>3</v>
      </c>
    </row>
    <row r="120" spans="1:3" s="203" customFormat="1" ht="47.25" x14ac:dyDescent="0.25">
      <c r="A120" s="110" t="s">
        <v>476</v>
      </c>
      <c r="B120" s="117">
        <v>9</v>
      </c>
      <c r="C120" s="117">
        <v>4</v>
      </c>
    </row>
    <row r="121" spans="1:3" s="203" customFormat="1" ht="15.75" x14ac:dyDescent="0.25">
      <c r="A121" s="110" t="s">
        <v>477</v>
      </c>
      <c r="B121" s="117">
        <v>8</v>
      </c>
      <c r="C121" s="117">
        <v>3</v>
      </c>
    </row>
    <row r="122" spans="1:3" s="203" customFormat="1" ht="31.5" x14ac:dyDescent="0.25">
      <c r="A122" s="110" t="s">
        <v>387</v>
      </c>
      <c r="B122" s="117">
        <v>6</v>
      </c>
      <c r="C122" s="117">
        <v>1</v>
      </c>
    </row>
    <row r="123" spans="1:3" s="203" customFormat="1" ht="15.75" x14ac:dyDescent="0.25">
      <c r="A123" s="110" t="s">
        <v>305</v>
      </c>
      <c r="B123" s="117">
        <v>6</v>
      </c>
      <c r="C123" s="117">
        <v>0</v>
      </c>
    </row>
    <row r="124" spans="1:3" s="203" customFormat="1" ht="18.75" x14ac:dyDescent="0.25">
      <c r="A124" s="471" t="s">
        <v>106</v>
      </c>
      <c r="B124" s="471"/>
      <c r="C124" s="471"/>
    </row>
    <row r="125" spans="1:3" s="203" customFormat="1" ht="15.75" x14ac:dyDescent="0.25">
      <c r="A125" s="110" t="s">
        <v>304</v>
      </c>
      <c r="B125" s="117">
        <v>331</v>
      </c>
      <c r="C125" s="117">
        <v>102</v>
      </c>
    </row>
    <row r="126" spans="1:3" s="203" customFormat="1" ht="15.75" x14ac:dyDescent="0.25">
      <c r="A126" s="110" t="s">
        <v>297</v>
      </c>
      <c r="B126" s="117">
        <v>193</v>
      </c>
      <c r="C126" s="117">
        <v>61</v>
      </c>
    </row>
    <row r="127" spans="1:3" s="203" customFormat="1" ht="15.75" x14ac:dyDescent="0.25">
      <c r="A127" s="110" t="s">
        <v>325</v>
      </c>
      <c r="B127" s="117">
        <v>62</v>
      </c>
      <c r="C127" s="117">
        <v>13</v>
      </c>
    </row>
    <row r="128" spans="1:3" s="203" customFormat="1" ht="15.75" x14ac:dyDescent="0.25">
      <c r="A128" s="110" t="s">
        <v>390</v>
      </c>
      <c r="B128" s="117">
        <v>43</v>
      </c>
      <c r="C128" s="117">
        <v>12</v>
      </c>
    </row>
    <row r="129" spans="1:3" s="203" customFormat="1" ht="15.75" x14ac:dyDescent="0.25">
      <c r="A129" s="109" t="s">
        <v>329</v>
      </c>
      <c r="B129" s="117">
        <v>37</v>
      </c>
      <c r="C129" s="117">
        <v>10</v>
      </c>
    </row>
    <row r="130" spans="1:3" s="203" customFormat="1" ht="15.75" x14ac:dyDescent="0.25">
      <c r="A130" s="110" t="s">
        <v>354</v>
      </c>
      <c r="B130" s="117">
        <v>36</v>
      </c>
      <c r="C130" s="117">
        <v>12</v>
      </c>
    </row>
    <row r="131" spans="1:3" s="203" customFormat="1" ht="15.75" x14ac:dyDescent="0.25">
      <c r="A131" s="110" t="s">
        <v>322</v>
      </c>
      <c r="B131" s="117">
        <v>35</v>
      </c>
      <c r="C131" s="117">
        <v>4</v>
      </c>
    </row>
    <row r="132" spans="1:3" s="203" customFormat="1" ht="15.75" x14ac:dyDescent="0.25">
      <c r="A132" s="110" t="s">
        <v>389</v>
      </c>
      <c r="B132" s="117">
        <v>24</v>
      </c>
      <c r="C132" s="117">
        <v>8</v>
      </c>
    </row>
    <row r="133" spans="1:3" s="203" customFormat="1" ht="15.75" x14ac:dyDescent="0.25">
      <c r="A133" s="110" t="s">
        <v>312</v>
      </c>
      <c r="B133" s="117">
        <v>22</v>
      </c>
      <c r="C133" s="117">
        <v>7</v>
      </c>
    </row>
    <row r="134" spans="1:3" s="203" customFormat="1" ht="15.75" x14ac:dyDescent="0.25">
      <c r="A134" s="110" t="s">
        <v>388</v>
      </c>
      <c r="B134" s="117">
        <v>17</v>
      </c>
      <c r="C134" s="117">
        <v>3</v>
      </c>
    </row>
    <row r="135" spans="1:3" s="203" customFormat="1" ht="15.75" x14ac:dyDescent="0.25">
      <c r="A135" s="110" t="s">
        <v>310</v>
      </c>
      <c r="B135" s="117">
        <v>15</v>
      </c>
      <c r="C135" s="117">
        <v>4</v>
      </c>
    </row>
    <row r="136" spans="1:3" s="203" customFormat="1" ht="15.75" x14ac:dyDescent="0.25">
      <c r="A136" s="110" t="s">
        <v>391</v>
      </c>
      <c r="B136" s="117">
        <v>12</v>
      </c>
      <c r="C136" s="117">
        <v>1</v>
      </c>
    </row>
    <row r="137" spans="1:3" s="203" customFormat="1" ht="15.75" x14ac:dyDescent="0.25">
      <c r="A137" s="110" t="s">
        <v>392</v>
      </c>
      <c r="B137" s="117">
        <v>10</v>
      </c>
      <c r="C137" s="117">
        <v>5</v>
      </c>
    </row>
    <row r="138" spans="1:3" s="203" customFormat="1" ht="15.75" x14ac:dyDescent="0.25">
      <c r="A138" s="110" t="s">
        <v>434</v>
      </c>
      <c r="B138" s="117">
        <v>8</v>
      </c>
      <c r="C138" s="117">
        <v>3</v>
      </c>
    </row>
    <row r="139" spans="1:3" s="203" customFormat="1" ht="15.75" x14ac:dyDescent="0.25">
      <c r="A139" s="110" t="s">
        <v>478</v>
      </c>
      <c r="B139" s="117">
        <v>7</v>
      </c>
      <c r="C139" s="117">
        <v>0</v>
      </c>
    </row>
    <row r="140" spans="1:3" ht="15.75" x14ac:dyDescent="0.25">
      <c r="A140" s="188"/>
      <c r="B140" s="189"/>
      <c r="C140" s="18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2:C92"/>
    <mergeCell ref="A108:C108"/>
    <mergeCell ref="A124:C124"/>
  </mergeCells>
  <pageMargins left="0.70866141732283472" right="0.70866141732283472" top="0.19685039370078741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44" sqref="G44"/>
    </sheetView>
  </sheetViews>
  <sheetFormatPr defaultRowHeight="15.75" x14ac:dyDescent="0.25"/>
  <cols>
    <col min="1" max="1" width="3.140625" style="88" customWidth="1"/>
    <col min="2" max="2" width="42" style="101" customWidth="1"/>
    <col min="3" max="3" width="25.140625" style="89" customWidth="1"/>
    <col min="4" max="4" width="26.42578125" style="89" customWidth="1"/>
  </cols>
  <sheetData>
    <row r="1" spans="1:4" s="203" customFormat="1" ht="42.75" customHeight="1" x14ac:dyDescent="0.25">
      <c r="A1" s="88"/>
      <c r="B1" s="438" t="s">
        <v>183</v>
      </c>
      <c r="C1" s="438"/>
      <c r="D1" s="438"/>
    </row>
    <row r="2" spans="1:4" ht="20.25" x14ac:dyDescent="0.25">
      <c r="B2" s="438" t="s">
        <v>95</v>
      </c>
      <c r="C2" s="438"/>
      <c r="D2" s="438"/>
    </row>
    <row r="4" spans="1:4" x14ac:dyDescent="0.25">
      <c r="A4" s="182"/>
      <c r="B4" s="274" t="s">
        <v>96</v>
      </c>
      <c r="C4" s="184" t="s">
        <v>266</v>
      </c>
      <c r="D4" s="185" t="s">
        <v>276</v>
      </c>
    </row>
    <row r="5" spans="1:4" x14ac:dyDescent="0.25">
      <c r="A5" s="91">
        <v>1</v>
      </c>
      <c r="B5" s="92" t="s">
        <v>295</v>
      </c>
      <c r="C5" s="117">
        <v>510</v>
      </c>
      <c r="D5" s="117">
        <v>150</v>
      </c>
    </row>
    <row r="6" spans="1:4" x14ac:dyDescent="0.25">
      <c r="A6" s="91">
        <v>2</v>
      </c>
      <c r="B6" s="92" t="s">
        <v>296</v>
      </c>
      <c r="C6" s="117">
        <v>321</v>
      </c>
      <c r="D6" s="117">
        <v>49</v>
      </c>
    </row>
    <row r="7" spans="1:4" x14ac:dyDescent="0.25">
      <c r="A7" s="91">
        <v>3</v>
      </c>
      <c r="B7" s="92" t="s">
        <v>297</v>
      </c>
      <c r="C7" s="117">
        <v>236</v>
      </c>
      <c r="D7" s="117">
        <v>53</v>
      </c>
    </row>
    <row r="8" spans="1:4" x14ac:dyDescent="0.25">
      <c r="A8" s="91">
        <v>4</v>
      </c>
      <c r="B8" s="92" t="s">
        <v>301</v>
      </c>
      <c r="C8" s="117">
        <v>180</v>
      </c>
      <c r="D8" s="117">
        <v>5</v>
      </c>
    </row>
    <row r="9" spans="1:4" x14ac:dyDescent="0.25">
      <c r="A9" s="91">
        <v>5</v>
      </c>
      <c r="B9" s="92" t="s">
        <v>313</v>
      </c>
      <c r="C9" s="117">
        <v>147</v>
      </c>
      <c r="D9" s="117">
        <v>37</v>
      </c>
    </row>
    <row r="10" spans="1:4" x14ac:dyDescent="0.25">
      <c r="A10" s="91">
        <v>6</v>
      </c>
      <c r="B10" s="92" t="s">
        <v>329</v>
      </c>
      <c r="C10" s="117">
        <v>123</v>
      </c>
      <c r="D10" s="117">
        <v>27</v>
      </c>
    </row>
    <row r="11" spans="1:4" ht="19.5" customHeight="1" x14ac:dyDescent="0.25">
      <c r="A11" s="91">
        <v>7</v>
      </c>
      <c r="B11" s="92" t="s">
        <v>305</v>
      </c>
      <c r="C11" s="117">
        <v>112</v>
      </c>
      <c r="D11" s="117">
        <v>32</v>
      </c>
    </row>
    <row r="12" spans="1:4" ht="48" customHeight="1" x14ac:dyDescent="0.25">
      <c r="A12" s="91">
        <v>8</v>
      </c>
      <c r="B12" s="92" t="s">
        <v>338</v>
      </c>
      <c r="C12" s="117">
        <v>110</v>
      </c>
      <c r="D12" s="117">
        <v>3</v>
      </c>
    </row>
    <row r="13" spans="1:4" ht="30.75" customHeight="1" x14ac:dyDescent="0.25">
      <c r="A13" s="91">
        <v>9</v>
      </c>
      <c r="B13" s="92" t="s">
        <v>335</v>
      </c>
      <c r="C13" s="117">
        <v>105</v>
      </c>
      <c r="D13" s="117">
        <v>23</v>
      </c>
    </row>
    <row r="14" spans="1:4" x14ac:dyDescent="0.25">
      <c r="A14" s="91">
        <v>10</v>
      </c>
      <c r="B14" s="92" t="s">
        <v>318</v>
      </c>
      <c r="C14" s="117">
        <v>83</v>
      </c>
      <c r="D14" s="117">
        <v>17</v>
      </c>
    </row>
    <row r="15" spans="1:4" x14ac:dyDescent="0.25">
      <c r="A15" s="91">
        <v>11</v>
      </c>
      <c r="B15" s="96" t="s">
        <v>346</v>
      </c>
      <c r="C15" s="112">
        <v>81</v>
      </c>
      <c r="D15" s="112">
        <v>7</v>
      </c>
    </row>
    <row r="16" spans="1:4" ht="31.5" x14ac:dyDescent="0.25">
      <c r="A16" s="91">
        <v>12</v>
      </c>
      <c r="B16" s="92" t="s">
        <v>345</v>
      </c>
      <c r="C16" s="117">
        <v>72</v>
      </c>
      <c r="D16" s="117">
        <v>12</v>
      </c>
    </row>
    <row r="17" spans="1:4" x14ac:dyDescent="0.25">
      <c r="A17" s="91">
        <v>13</v>
      </c>
      <c r="B17" s="92" t="s">
        <v>314</v>
      </c>
      <c r="C17" s="117">
        <v>71</v>
      </c>
      <c r="D17" s="117">
        <v>6</v>
      </c>
    </row>
    <row r="18" spans="1:4" x14ac:dyDescent="0.25">
      <c r="A18" s="91">
        <v>14</v>
      </c>
      <c r="B18" s="92" t="s">
        <v>348</v>
      </c>
      <c r="C18" s="117">
        <v>67</v>
      </c>
      <c r="D18" s="117">
        <v>21</v>
      </c>
    </row>
    <row r="19" spans="1:4" x14ac:dyDescent="0.25">
      <c r="A19" s="91">
        <v>15</v>
      </c>
      <c r="B19" s="92" t="s">
        <v>307</v>
      </c>
      <c r="C19" s="117">
        <v>63</v>
      </c>
      <c r="D19" s="117">
        <v>12</v>
      </c>
    </row>
    <row r="20" spans="1:4" x14ac:dyDescent="0.25">
      <c r="A20" s="91">
        <v>16</v>
      </c>
      <c r="B20" s="92" t="s">
        <v>352</v>
      </c>
      <c r="C20" s="117">
        <v>61</v>
      </c>
      <c r="D20" s="117">
        <v>6</v>
      </c>
    </row>
    <row r="21" spans="1:4" x14ac:dyDescent="0.25">
      <c r="A21" s="91">
        <v>17</v>
      </c>
      <c r="B21" s="92" t="s">
        <v>316</v>
      </c>
      <c r="C21" s="117">
        <v>59</v>
      </c>
      <c r="D21" s="117">
        <v>7</v>
      </c>
    </row>
    <row r="22" spans="1:4" x14ac:dyDescent="0.25">
      <c r="A22" s="91">
        <v>18</v>
      </c>
      <c r="B22" s="92" t="s">
        <v>322</v>
      </c>
      <c r="C22" s="117">
        <v>52</v>
      </c>
      <c r="D22" s="117">
        <v>21</v>
      </c>
    </row>
    <row r="23" spans="1:4" x14ac:dyDescent="0.25">
      <c r="A23" s="91">
        <v>19</v>
      </c>
      <c r="B23" s="92" t="s">
        <v>320</v>
      </c>
      <c r="C23" s="117">
        <v>51</v>
      </c>
      <c r="D23" s="117">
        <v>6</v>
      </c>
    </row>
    <row r="24" spans="1:4" ht="31.5" x14ac:dyDescent="0.25">
      <c r="A24" s="91">
        <v>20</v>
      </c>
      <c r="B24" s="92" t="s">
        <v>340</v>
      </c>
      <c r="C24" s="117">
        <v>48</v>
      </c>
      <c r="D24" s="117">
        <v>7</v>
      </c>
    </row>
    <row r="25" spans="1:4" ht="15.75" customHeight="1" x14ac:dyDescent="0.25">
      <c r="A25" s="91">
        <v>21</v>
      </c>
      <c r="B25" s="92" t="s">
        <v>308</v>
      </c>
      <c r="C25" s="117">
        <v>47</v>
      </c>
      <c r="D25" s="117">
        <v>4</v>
      </c>
    </row>
    <row r="26" spans="1:4" ht="31.5" x14ac:dyDescent="0.25">
      <c r="A26" s="91">
        <v>22</v>
      </c>
      <c r="B26" s="92" t="s">
        <v>303</v>
      </c>
      <c r="C26" s="117">
        <v>42</v>
      </c>
      <c r="D26" s="117">
        <v>8</v>
      </c>
    </row>
    <row r="27" spans="1:4" x14ac:dyDescent="0.25">
      <c r="A27" s="91">
        <v>23</v>
      </c>
      <c r="B27" s="92" t="s">
        <v>341</v>
      </c>
      <c r="C27" s="117">
        <v>40</v>
      </c>
      <c r="D27" s="117">
        <v>7</v>
      </c>
    </row>
    <row r="28" spans="1:4" x14ac:dyDescent="0.25">
      <c r="A28" s="91">
        <v>24</v>
      </c>
      <c r="B28" s="92" t="s">
        <v>351</v>
      </c>
      <c r="C28" s="117">
        <v>37</v>
      </c>
      <c r="D28" s="117">
        <v>8</v>
      </c>
    </row>
    <row r="29" spans="1:4" ht="18" customHeight="1" x14ac:dyDescent="0.25">
      <c r="A29" s="91">
        <v>25</v>
      </c>
      <c r="B29" s="92" t="s">
        <v>384</v>
      </c>
      <c r="C29" s="117">
        <v>36</v>
      </c>
      <c r="D29" s="117">
        <v>0</v>
      </c>
    </row>
    <row r="30" spans="1:4" x14ac:dyDescent="0.25">
      <c r="A30" s="91">
        <v>26</v>
      </c>
      <c r="B30" s="92" t="s">
        <v>306</v>
      </c>
      <c r="C30" s="117">
        <v>36</v>
      </c>
      <c r="D30" s="117">
        <v>0</v>
      </c>
    </row>
    <row r="31" spans="1:4" x14ac:dyDescent="0.25">
      <c r="A31" s="91">
        <v>27</v>
      </c>
      <c r="B31" s="92" t="s">
        <v>376</v>
      </c>
      <c r="C31" s="117">
        <v>33</v>
      </c>
      <c r="D31" s="117">
        <v>9</v>
      </c>
    </row>
    <row r="32" spans="1:4" ht="31.5" x14ac:dyDescent="0.25">
      <c r="A32" s="91">
        <v>28</v>
      </c>
      <c r="B32" s="92" t="s">
        <v>411</v>
      </c>
      <c r="C32" s="117">
        <v>33</v>
      </c>
      <c r="D32" s="117">
        <v>0</v>
      </c>
    </row>
    <row r="33" spans="1:4" ht="18.75" customHeight="1" x14ac:dyDescent="0.25">
      <c r="A33" s="91">
        <v>29</v>
      </c>
      <c r="B33" s="92" t="s">
        <v>357</v>
      </c>
      <c r="C33" s="117">
        <v>32</v>
      </c>
      <c r="D33" s="117">
        <v>2</v>
      </c>
    </row>
    <row r="34" spans="1:4" ht="46.5" customHeight="1" x14ac:dyDescent="0.25">
      <c r="A34" s="91">
        <v>30</v>
      </c>
      <c r="B34" s="92" t="s">
        <v>452</v>
      </c>
      <c r="C34" s="117">
        <v>32</v>
      </c>
      <c r="D34" s="117">
        <v>1</v>
      </c>
    </row>
    <row r="35" spans="1:4" ht="18.75" customHeight="1" x14ac:dyDescent="0.25">
      <c r="A35" s="91">
        <v>31</v>
      </c>
      <c r="B35" s="96" t="s">
        <v>302</v>
      </c>
      <c r="C35" s="117">
        <v>31</v>
      </c>
      <c r="D35" s="117">
        <v>12</v>
      </c>
    </row>
    <row r="36" spans="1:4" ht="19.5" customHeight="1" x14ac:dyDescent="0.25">
      <c r="A36" s="91">
        <v>32</v>
      </c>
      <c r="B36" s="92" t="s">
        <v>359</v>
      </c>
      <c r="C36" s="117">
        <v>30</v>
      </c>
      <c r="D36" s="117">
        <v>6</v>
      </c>
    </row>
    <row r="37" spans="1:4" x14ac:dyDescent="0.25">
      <c r="A37" s="91">
        <v>33</v>
      </c>
      <c r="B37" s="92" t="s">
        <v>378</v>
      </c>
      <c r="C37" s="117">
        <v>30</v>
      </c>
      <c r="D37" s="117">
        <v>5</v>
      </c>
    </row>
    <row r="38" spans="1:4" x14ac:dyDescent="0.25">
      <c r="A38" s="91">
        <v>34</v>
      </c>
      <c r="B38" s="92" t="s">
        <v>336</v>
      </c>
      <c r="C38" s="117">
        <v>28</v>
      </c>
      <c r="D38" s="117">
        <v>4</v>
      </c>
    </row>
    <row r="39" spans="1:4" x14ac:dyDescent="0.25">
      <c r="A39" s="91">
        <v>35</v>
      </c>
      <c r="B39" s="92" t="s">
        <v>441</v>
      </c>
      <c r="C39" s="117">
        <v>26</v>
      </c>
      <c r="D39" s="117">
        <v>5</v>
      </c>
    </row>
    <row r="40" spans="1:4" x14ac:dyDescent="0.25">
      <c r="A40" s="91">
        <v>36</v>
      </c>
      <c r="B40" s="92" t="s">
        <v>458</v>
      </c>
      <c r="C40" s="117">
        <v>26</v>
      </c>
      <c r="D40" s="117">
        <v>2</v>
      </c>
    </row>
    <row r="41" spans="1:4" ht="31.5" x14ac:dyDescent="0.25">
      <c r="A41" s="91">
        <v>37</v>
      </c>
      <c r="B41" s="97" t="s">
        <v>381</v>
      </c>
      <c r="C41" s="98">
        <v>26</v>
      </c>
      <c r="D41" s="98">
        <v>5</v>
      </c>
    </row>
    <row r="42" spans="1:4" ht="31.5" x14ac:dyDescent="0.25">
      <c r="A42" s="91">
        <v>38</v>
      </c>
      <c r="B42" s="99" t="s">
        <v>464</v>
      </c>
      <c r="C42" s="98">
        <v>26</v>
      </c>
      <c r="D42" s="98">
        <v>4</v>
      </c>
    </row>
    <row r="43" spans="1:4" x14ac:dyDescent="0.25">
      <c r="A43" s="91">
        <v>39</v>
      </c>
      <c r="B43" s="92" t="s">
        <v>350</v>
      </c>
      <c r="C43" s="98">
        <v>25</v>
      </c>
      <c r="D43" s="98">
        <v>6</v>
      </c>
    </row>
    <row r="44" spans="1:4" ht="31.5" x14ac:dyDescent="0.25">
      <c r="A44" s="91">
        <v>40</v>
      </c>
      <c r="B44" s="92" t="s">
        <v>317</v>
      </c>
      <c r="C44" s="98">
        <v>25</v>
      </c>
      <c r="D44" s="98">
        <v>1</v>
      </c>
    </row>
    <row r="45" spans="1:4" x14ac:dyDescent="0.25">
      <c r="A45" s="91">
        <v>41</v>
      </c>
      <c r="B45" s="92" t="s">
        <v>388</v>
      </c>
      <c r="C45" s="98">
        <v>25</v>
      </c>
      <c r="D45" s="98">
        <v>4</v>
      </c>
    </row>
    <row r="46" spans="1:4" ht="18.75" customHeight="1" x14ac:dyDescent="0.25">
      <c r="A46" s="91">
        <v>42</v>
      </c>
      <c r="B46" s="92" t="s">
        <v>356</v>
      </c>
      <c r="C46" s="98">
        <v>24</v>
      </c>
      <c r="D46" s="98">
        <v>3</v>
      </c>
    </row>
    <row r="47" spans="1:4" x14ac:dyDescent="0.25">
      <c r="A47" s="91">
        <v>43</v>
      </c>
      <c r="B47" s="100" t="s">
        <v>433</v>
      </c>
      <c r="C47" s="98">
        <v>24</v>
      </c>
      <c r="D47" s="98">
        <v>8</v>
      </c>
    </row>
    <row r="48" spans="1:4" x14ac:dyDescent="0.25">
      <c r="A48" s="91">
        <v>44</v>
      </c>
      <c r="B48" s="100" t="s">
        <v>491</v>
      </c>
      <c r="C48" s="98">
        <v>24</v>
      </c>
      <c r="D48" s="98">
        <v>3</v>
      </c>
    </row>
    <row r="49" spans="1:4" x14ac:dyDescent="0.25">
      <c r="A49" s="91">
        <v>45</v>
      </c>
      <c r="B49" s="100" t="s">
        <v>389</v>
      </c>
      <c r="C49" s="98">
        <v>23</v>
      </c>
      <c r="D49" s="98">
        <v>5</v>
      </c>
    </row>
    <row r="50" spans="1:4" x14ac:dyDescent="0.25">
      <c r="A50" s="91">
        <v>46</v>
      </c>
      <c r="B50" s="100" t="s">
        <v>354</v>
      </c>
      <c r="C50" s="98">
        <v>23</v>
      </c>
      <c r="D50" s="98">
        <v>5</v>
      </c>
    </row>
    <row r="51" spans="1:4" ht="27.75" customHeight="1" x14ac:dyDescent="0.25">
      <c r="A51" s="91">
        <v>47</v>
      </c>
      <c r="B51" s="100" t="s">
        <v>333</v>
      </c>
      <c r="C51" s="98">
        <v>22</v>
      </c>
      <c r="D51" s="98">
        <v>0</v>
      </c>
    </row>
    <row r="52" spans="1:4" x14ac:dyDescent="0.25">
      <c r="A52" s="91">
        <v>48</v>
      </c>
      <c r="B52" s="100" t="s">
        <v>431</v>
      </c>
      <c r="C52" s="98">
        <v>22</v>
      </c>
      <c r="D52" s="98">
        <v>6</v>
      </c>
    </row>
    <row r="53" spans="1:4" x14ac:dyDescent="0.25">
      <c r="A53" s="91">
        <v>49</v>
      </c>
      <c r="B53" s="100" t="s">
        <v>363</v>
      </c>
      <c r="C53" s="98">
        <v>21</v>
      </c>
      <c r="D53" s="98">
        <v>5</v>
      </c>
    </row>
    <row r="54" spans="1:4" x14ac:dyDescent="0.25">
      <c r="A54" s="91">
        <v>50</v>
      </c>
      <c r="B54" s="97" t="s">
        <v>492</v>
      </c>
      <c r="C54" s="210">
        <v>20</v>
      </c>
      <c r="D54" s="210">
        <v>1</v>
      </c>
    </row>
    <row r="55" spans="1:4" x14ac:dyDescent="0.25">
      <c r="C55" s="113"/>
      <c r="D55" s="113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H116" sqref="H116"/>
    </sheetView>
  </sheetViews>
  <sheetFormatPr defaultRowHeight="15" x14ac:dyDescent="0.25"/>
  <cols>
    <col min="1" max="1" width="43.28515625" style="162" customWidth="1"/>
    <col min="2" max="2" width="18.140625" style="190" customWidth="1"/>
    <col min="3" max="3" width="17.140625" style="190" customWidth="1"/>
  </cols>
  <sheetData>
    <row r="1" spans="1:3" s="203" customFormat="1" ht="42" customHeight="1" x14ac:dyDescent="0.25">
      <c r="A1" s="438" t="s">
        <v>184</v>
      </c>
      <c r="B1" s="438"/>
      <c r="C1" s="438"/>
    </row>
    <row r="2" spans="1:3" s="203" customFormat="1" ht="20.25" x14ac:dyDescent="0.25">
      <c r="A2" s="449" t="s">
        <v>102</v>
      </c>
      <c r="B2" s="449"/>
      <c r="C2" s="449"/>
    </row>
    <row r="3" spans="1:3" s="203" customFormat="1" x14ac:dyDescent="0.25">
      <c r="A3" s="105"/>
      <c r="B3" s="115"/>
      <c r="C3" s="115"/>
    </row>
    <row r="4" spans="1:3" s="203" customFormat="1" ht="31.5" x14ac:dyDescent="0.25">
      <c r="A4" s="274" t="s">
        <v>96</v>
      </c>
      <c r="B4" s="184" t="s">
        <v>266</v>
      </c>
      <c r="C4" s="185" t="s">
        <v>276</v>
      </c>
    </row>
    <row r="5" spans="1:3" s="203" customFormat="1" ht="18.75" x14ac:dyDescent="0.25">
      <c r="A5" s="471" t="s">
        <v>103</v>
      </c>
      <c r="B5" s="471"/>
      <c r="C5" s="471"/>
    </row>
    <row r="6" spans="1:3" s="203" customFormat="1" ht="15.75" x14ac:dyDescent="0.25">
      <c r="A6" s="109" t="s">
        <v>346</v>
      </c>
      <c r="B6" s="143">
        <v>81</v>
      </c>
      <c r="C6" s="143">
        <v>7</v>
      </c>
    </row>
    <row r="7" spans="1:3" s="203" customFormat="1" ht="31.5" x14ac:dyDescent="0.25">
      <c r="A7" s="110" t="s">
        <v>345</v>
      </c>
      <c r="B7" s="117">
        <v>72</v>
      </c>
      <c r="C7" s="117">
        <v>12</v>
      </c>
    </row>
    <row r="8" spans="1:3" s="203" customFormat="1" ht="15.75" x14ac:dyDescent="0.25">
      <c r="A8" s="110" t="s">
        <v>357</v>
      </c>
      <c r="B8" s="117">
        <v>32</v>
      </c>
      <c r="C8" s="117">
        <v>2</v>
      </c>
    </row>
    <row r="9" spans="1:3" s="203" customFormat="1" ht="15.75" x14ac:dyDescent="0.25">
      <c r="A9" s="110" t="s">
        <v>359</v>
      </c>
      <c r="B9" s="117">
        <v>30</v>
      </c>
      <c r="C9" s="117">
        <v>6</v>
      </c>
    </row>
    <row r="10" spans="1:3" s="203" customFormat="1" ht="15.75" x14ac:dyDescent="0.25">
      <c r="A10" s="110" t="s">
        <v>441</v>
      </c>
      <c r="B10" s="117">
        <v>26</v>
      </c>
      <c r="C10" s="117">
        <v>5</v>
      </c>
    </row>
    <row r="11" spans="1:3" s="203" customFormat="1" ht="15.75" x14ac:dyDescent="0.25">
      <c r="A11" s="110" t="s">
        <v>350</v>
      </c>
      <c r="B11" s="117">
        <v>25</v>
      </c>
      <c r="C11" s="117">
        <v>6</v>
      </c>
    </row>
    <row r="12" spans="1:3" s="203" customFormat="1" ht="15.75" x14ac:dyDescent="0.25">
      <c r="A12" s="110" t="s">
        <v>356</v>
      </c>
      <c r="B12" s="117">
        <v>24</v>
      </c>
      <c r="C12" s="117">
        <v>3</v>
      </c>
    </row>
    <row r="13" spans="1:3" s="203" customFormat="1" ht="15.75" x14ac:dyDescent="0.25">
      <c r="A13" s="111" t="s">
        <v>358</v>
      </c>
      <c r="B13" s="117">
        <v>19</v>
      </c>
      <c r="C13" s="117">
        <v>5</v>
      </c>
    </row>
    <row r="14" spans="1:3" s="203" customFormat="1" ht="15.75" x14ac:dyDescent="0.25">
      <c r="A14" s="111" t="s">
        <v>362</v>
      </c>
      <c r="B14" s="117">
        <v>17</v>
      </c>
      <c r="C14" s="117">
        <v>2</v>
      </c>
    </row>
    <row r="15" spans="1:3" s="203" customFormat="1" ht="31.5" x14ac:dyDescent="0.25">
      <c r="A15" s="111" t="s">
        <v>494</v>
      </c>
      <c r="B15" s="117">
        <v>16</v>
      </c>
      <c r="C15" s="117">
        <v>0</v>
      </c>
    </row>
    <row r="16" spans="1:3" s="203" customFormat="1" ht="15.75" x14ac:dyDescent="0.25">
      <c r="A16" s="111" t="s">
        <v>483</v>
      </c>
      <c r="B16" s="117">
        <v>14</v>
      </c>
      <c r="C16" s="117">
        <v>1</v>
      </c>
    </row>
    <row r="17" spans="1:3" s="203" customFormat="1" ht="15.75" x14ac:dyDescent="0.25">
      <c r="A17" s="109" t="s">
        <v>327</v>
      </c>
      <c r="B17" s="117">
        <v>12</v>
      </c>
      <c r="C17" s="117">
        <v>2</v>
      </c>
    </row>
    <row r="18" spans="1:3" s="203" customFormat="1" ht="15.75" x14ac:dyDescent="0.25">
      <c r="A18" s="110" t="s">
        <v>360</v>
      </c>
      <c r="B18" s="117">
        <v>12</v>
      </c>
      <c r="C18" s="117">
        <v>3</v>
      </c>
    </row>
    <row r="19" spans="1:3" s="203" customFormat="1" ht="15.75" x14ac:dyDescent="0.25">
      <c r="A19" s="110" t="s">
        <v>440</v>
      </c>
      <c r="B19" s="117">
        <v>12</v>
      </c>
      <c r="C19" s="117">
        <v>2</v>
      </c>
    </row>
    <row r="20" spans="1:3" s="203" customFormat="1" ht="17.25" customHeight="1" x14ac:dyDescent="0.25">
      <c r="A20" s="110" t="s">
        <v>412</v>
      </c>
      <c r="B20" s="117">
        <v>11</v>
      </c>
      <c r="C20" s="117">
        <v>2</v>
      </c>
    </row>
    <row r="21" spans="1:3" s="203" customFormat="1" ht="18.75" x14ac:dyDescent="0.25">
      <c r="A21" s="471" t="s">
        <v>42</v>
      </c>
      <c r="B21" s="471"/>
      <c r="C21" s="471"/>
    </row>
    <row r="22" spans="1:3" s="203" customFormat="1" ht="31.5" x14ac:dyDescent="0.25">
      <c r="A22" s="110" t="s">
        <v>340</v>
      </c>
      <c r="B22" s="117">
        <v>48</v>
      </c>
      <c r="C22" s="117">
        <v>7</v>
      </c>
    </row>
    <row r="23" spans="1:3" s="203" customFormat="1" ht="22.5" customHeight="1" x14ac:dyDescent="0.25">
      <c r="A23" s="110" t="s">
        <v>333</v>
      </c>
      <c r="B23" s="117">
        <v>22</v>
      </c>
      <c r="C23" s="117">
        <v>0</v>
      </c>
    </row>
    <row r="24" spans="1:3" s="203" customFormat="1" ht="19.5" customHeight="1" x14ac:dyDescent="0.25">
      <c r="A24" s="110" t="s">
        <v>363</v>
      </c>
      <c r="B24" s="117">
        <v>21</v>
      </c>
      <c r="C24" s="117">
        <v>5</v>
      </c>
    </row>
    <row r="25" spans="1:3" s="203" customFormat="1" ht="31.5" x14ac:dyDescent="0.25">
      <c r="A25" s="110" t="s">
        <v>495</v>
      </c>
      <c r="B25" s="117">
        <v>13</v>
      </c>
      <c r="C25" s="117">
        <v>0</v>
      </c>
    </row>
    <row r="26" spans="1:3" s="203" customFormat="1" ht="15.75" x14ac:dyDescent="0.25">
      <c r="A26" s="110" t="s">
        <v>367</v>
      </c>
      <c r="B26" s="117">
        <v>12</v>
      </c>
      <c r="C26" s="117">
        <v>0</v>
      </c>
    </row>
    <row r="27" spans="1:3" s="203" customFormat="1" ht="15.75" x14ac:dyDescent="0.25">
      <c r="A27" s="110" t="s">
        <v>455</v>
      </c>
      <c r="B27" s="117">
        <v>12</v>
      </c>
      <c r="C27" s="117">
        <v>4</v>
      </c>
    </row>
    <row r="28" spans="1:3" s="203" customFormat="1" ht="15.75" x14ac:dyDescent="0.25">
      <c r="A28" s="110" t="s">
        <v>366</v>
      </c>
      <c r="B28" s="117">
        <v>11</v>
      </c>
      <c r="C28" s="117">
        <v>4</v>
      </c>
    </row>
    <row r="29" spans="1:3" s="203" customFormat="1" ht="15.75" x14ac:dyDescent="0.25">
      <c r="A29" s="110" t="s">
        <v>347</v>
      </c>
      <c r="B29" s="117">
        <v>11</v>
      </c>
      <c r="C29" s="117">
        <v>1</v>
      </c>
    </row>
    <row r="30" spans="1:3" s="203" customFormat="1" ht="15.75" x14ac:dyDescent="0.25">
      <c r="A30" s="110" t="s">
        <v>484</v>
      </c>
      <c r="B30" s="117">
        <v>7</v>
      </c>
      <c r="C30" s="117">
        <v>1</v>
      </c>
    </row>
    <row r="31" spans="1:3" s="203" customFormat="1" ht="15.75" x14ac:dyDescent="0.25">
      <c r="A31" s="110" t="s">
        <v>485</v>
      </c>
      <c r="B31" s="117">
        <v>7</v>
      </c>
      <c r="C31" s="117">
        <v>0</v>
      </c>
    </row>
    <row r="32" spans="1:3" s="203" customFormat="1" ht="15.75" x14ac:dyDescent="0.25">
      <c r="A32" s="110" t="s">
        <v>365</v>
      </c>
      <c r="B32" s="117">
        <v>7</v>
      </c>
      <c r="C32" s="117">
        <v>4</v>
      </c>
    </row>
    <row r="33" spans="1:3" s="203" customFormat="1" ht="15.75" x14ac:dyDescent="0.25">
      <c r="A33" s="110" t="s">
        <v>486</v>
      </c>
      <c r="B33" s="117">
        <v>6</v>
      </c>
      <c r="C33" s="117">
        <v>2</v>
      </c>
    </row>
    <row r="34" spans="1:3" s="203" customFormat="1" ht="15.75" x14ac:dyDescent="0.25">
      <c r="A34" s="110" t="s">
        <v>487</v>
      </c>
      <c r="B34" s="117">
        <v>6</v>
      </c>
      <c r="C34" s="117">
        <v>1</v>
      </c>
    </row>
    <row r="35" spans="1:3" s="203" customFormat="1" ht="15.75" x14ac:dyDescent="0.25">
      <c r="A35" s="110" t="s">
        <v>399</v>
      </c>
      <c r="B35" s="117">
        <v>6</v>
      </c>
      <c r="C35" s="117">
        <v>0</v>
      </c>
    </row>
    <row r="36" spans="1:3" s="203" customFormat="1" ht="15.75" x14ac:dyDescent="0.25">
      <c r="A36" s="110" t="s">
        <v>436</v>
      </c>
      <c r="B36" s="117">
        <v>6</v>
      </c>
      <c r="C36" s="117">
        <v>0</v>
      </c>
    </row>
    <row r="37" spans="1:3" s="203" customFormat="1" ht="18.75" x14ac:dyDescent="0.25">
      <c r="A37" s="471" t="s">
        <v>43</v>
      </c>
      <c r="B37" s="471"/>
      <c r="C37" s="471"/>
    </row>
    <row r="38" spans="1:3" s="203" customFormat="1" ht="15.75" x14ac:dyDescent="0.25">
      <c r="A38" s="111" t="s">
        <v>316</v>
      </c>
      <c r="B38" s="117">
        <v>59</v>
      </c>
      <c r="C38" s="117">
        <v>7</v>
      </c>
    </row>
    <row r="39" spans="1:3" s="203" customFormat="1" ht="15.75" x14ac:dyDescent="0.25">
      <c r="A39" s="111" t="s">
        <v>458</v>
      </c>
      <c r="B39" s="117">
        <v>26</v>
      </c>
      <c r="C39" s="117">
        <v>2</v>
      </c>
    </row>
    <row r="40" spans="1:3" s="203" customFormat="1" ht="15.75" x14ac:dyDescent="0.25">
      <c r="A40" s="111" t="s">
        <v>371</v>
      </c>
      <c r="B40" s="117">
        <v>19</v>
      </c>
      <c r="C40" s="117">
        <v>2</v>
      </c>
    </row>
    <row r="41" spans="1:3" s="203" customFormat="1" ht="15.75" x14ac:dyDescent="0.25">
      <c r="A41" s="111" t="s">
        <v>331</v>
      </c>
      <c r="B41" s="117">
        <v>13</v>
      </c>
      <c r="C41" s="117">
        <v>2</v>
      </c>
    </row>
    <row r="42" spans="1:3" s="203" customFormat="1" ht="15.75" x14ac:dyDescent="0.25">
      <c r="A42" s="111" t="s">
        <v>330</v>
      </c>
      <c r="B42" s="117">
        <v>10</v>
      </c>
      <c r="C42" s="117">
        <v>0</v>
      </c>
    </row>
    <row r="43" spans="1:3" s="203" customFormat="1" ht="15.75" x14ac:dyDescent="0.25">
      <c r="A43" s="111" t="s">
        <v>417</v>
      </c>
      <c r="B43" s="117">
        <v>10</v>
      </c>
      <c r="C43" s="117">
        <v>2</v>
      </c>
    </row>
    <row r="44" spans="1:3" s="203" customFormat="1" ht="15.75" x14ac:dyDescent="0.25">
      <c r="A44" s="111" t="s">
        <v>496</v>
      </c>
      <c r="B44" s="117">
        <v>9</v>
      </c>
      <c r="C44" s="117">
        <v>2</v>
      </c>
    </row>
    <row r="45" spans="1:3" s="203" customFormat="1" ht="15.75" x14ac:dyDescent="0.25">
      <c r="A45" s="111" t="s">
        <v>497</v>
      </c>
      <c r="B45" s="117">
        <v>8</v>
      </c>
      <c r="C45" s="117">
        <v>0</v>
      </c>
    </row>
    <row r="46" spans="1:3" s="203" customFormat="1" ht="15.75" x14ac:dyDescent="0.25">
      <c r="A46" s="111" t="s">
        <v>498</v>
      </c>
      <c r="B46" s="117">
        <v>8</v>
      </c>
      <c r="C46" s="117">
        <v>0</v>
      </c>
    </row>
    <row r="47" spans="1:3" s="203" customFormat="1" ht="15.75" x14ac:dyDescent="0.25">
      <c r="A47" s="111" t="s">
        <v>488</v>
      </c>
      <c r="B47" s="117">
        <v>7</v>
      </c>
      <c r="C47" s="117">
        <v>1</v>
      </c>
    </row>
    <row r="48" spans="1:3" s="203" customFormat="1" ht="15.75" x14ac:dyDescent="0.25">
      <c r="A48" s="111" t="s">
        <v>499</v>
      </c>
      <c r="B48" s="117">
        <v>6</v>
      </c>
      <c r="C48" s="117">
        <v>0</v>
      </c>
    </row>
    <row r="49" spans="1:3" s="203" customFormat="1" ht="15.75" x14ac:dyDescent="0.25">
      <c r="A49" s="111" t="s">
        <v>416</v>
      </c>
      <c r="B49" s="117">
        <v>6</v>
      </c>
      <c r="C49" s="117">
        <v>1</v>
      </c>
    </row>
    <row r="50" spans="1:3" s="203" customFormat="1" ht="15.75" x14ac:dyDescent="0.25">
      <c r="A50" s="111" t="s">
        <v>299</v>
      </c>
      <c r="B50" s="117">
        <v>6</v>
      </c>
      <c r="C50" s="117">
        <v>0</v>
      </c>
    </row>
    <row r="51" spans="1:3" s="203" customFormat="1" ht="18.75" x14ac:dyDescent="0.25">
      <c r="A51" s="471" t="s">
        <v>44</v>
      </c>
      <c r="B51" s="471"/>
      <c r="C51" s="471"/>
    </row>
    <row r="52" spans="1:3" s="309" customFormat="1" ht="31.5" x14ac:dyDescent="0.25">
      <c r="A52" s="156" t="s">
        <v>373</v>
      </c>
      <c r="B52" s="391">
        <v>8</v>
      </c>
      <c r="C52" s="391">
        <v>1</v>
      </c>
    </row>
    <row r="53" spans="1:3" s="309" customFormat="1" ht="15.75" x14ac:dyDescent="0.25">
      <c r="A53" s="156" t="s">
        <v>355</v>
      </c>
      <c r="B53" s="391">
        <v>7</v>
      </c>
      <c r="C53" s="391">
        <v>1</v>
      </c>
    </row>
    <row r="54" spans="1:3" s="203" customFormat="1" ht="18.75" x14ac:dyDescent="0.25">
      <c r="A54" s="471" t="s">
        <v>45</v>
      </c>
      <c r="B54" s="471"/>
      <c r="C54" s="471"/>
    </row>
    <row r="55" spans="1:3" s="203" customFormat="1" ht="15.75" x14ac:dyDescent="0.25">
      <c r="A55" s="110" t="s">
        <v>313</v>
      </c>
      <c r="B55" s="117">
        <v>147</v>
      </c>
      <c r="C55" s="117">
        <v>37</v>
      </c>
    </row>
    <row r="56" spans="1:3" s="203" customFormat="1" ht="15.75" x14ac:dyDescent="0.25">
      <c r="A56" s="110" t="s">
        <v>320</v>
      </c>
      <c r="B56" s="117">
        <v>51</v>
      </c>
      <c r="C56" s="117">
        <v>6</v>
      </c>
    </row>
    <row r="57" spans="1:3" s="203" customFormat="1" ht="15.75" x14ac:dyDescent="0.25">
      <c r="A57" s="110" t="s">
        <v>376</v>
      </c>
      <c r="B57" s="117">
        <v>33</v>
      </c>
      <c r="C57" s="117">
        <v>9</v>
      </c>
    </row>
    <row r="58" spans="1:3" s="203" customFormat="1" ht="15.75" x14ac:dyDescent="0.25">
      <c r="A58" s="110" t="s">
        <v>302</v>
      </c>
      <c r="B58" s="117">
        <v>31</v>
      </c>
      <c r="C58" s="117">
        <v>12</v>
      </c>
    </row>
    <row r="59" spans="1:3" s="203" customFormat="1" ht="15.75" x14ac:dyDescent="0.25">
      <c r="A59" s="110" t="s">
        <v>378</v>
      </c>
      <c r="B59" s="117">
        <v>30</v>
      </c>
      <c r="C59" s="117">
        <v>5</v>
      </c>
    </row>
    <row r="60" spans="1:3" s="203" customFormat="1" ht="15.75" x14ac:dyDescent="0.25">
      <c r="A60" s="110" t="s">
        <v>336</v>
      </c>
      <c r="B60" s="117">
        <v>28</v>
      </c>
      <c r="C60" s="117">
        <v>4</v>
      </c>
    </row>
    <row r="61" spans="1:3" s="203" customFormat="1" ht="15.75" x14ac:dyDescent="0.25">
      <c r="A61" s="110" t="s">
        <v>447</v>
      </c>
      <c r="B61" s="117">
        <v>17</v>
      </c>
      <c r="C61" s="117">
        <v>5</v>
      </c>
    </row>
    <row r="62" spans="1:3" s="203" customFormat="1" ht="15.75" x14ac:dyDescent="0.25">
      <c r="A62" s="110" t="s">
        <v>300</v>
      </c>
      <c r="B62" s="117">
        <v>12</v>
      </c>
      <c r="C62" s="117">
        <v>1</v>
      </c>
    </row>
    <row r="63" spans="1:3" s="203" customFormat="1" ht="15.75" x14ac:dyDescent="0.25">
      <c r="A63" s="110" t="s">
        <v>349</v>
      </c>
      <c r="B63" s="117">
        <v>12</v>
      </c>
      <c r="C63" s="117">
        <v>2</v>
      </c>
    </row>
    <row r="64" spans="1:3" s="203" customFormat="1" ht="15.75" x14ac:dyDescent="0.25">
      <c r="A64" s="110" t="s">
        <v>377</v>
      </c>
      <c r="B64" s="117">
        <v>7</v>
      </c>
      <c r="C64" s="117">
        <v>0</v>
      </c>
    </row>
    <row r="65" spans="1:3" s="203" customFormat="1" ht="15.75" x14ac:dyDescent="0.25">
      <c r="A65" s="110" t="s">
        <v>438</v>
      </c>
      <c r="B65" s="117">
        <v>7</v>
      </c>
      <c r="C65" s="117">
        <v>1</v>
      </c>
    </row>
    <row r="66" spans="1:3" s="203" customFormat="1" ht="15.75" x14ac:dyDescent="0.25">
      <c r="A66" s="110" t="s">
        <v>489</v>
      </c>
      <c r="B66" s="117">
        <v>6</v>
      </c>
      <c r="C66" s="117">
        <v>3</v>
      </c>
    </row>
    <row r="67" spans="1:3" s="203" customFormat="1" ht="42" customHeight="1" x14ac:dyDescent="0.25">
      <c r="A67" s="471" t="s">
        <v>104</v>
      </c>
      <c r="B67" s="471"/>
      <c r="C67" s="471"/>
    </row>
    <row r="68" spans="1:3" s="203" customFormat="1" ht="31.5" x14ac:dyDescent="0.25">
      <c r="A68" s="110" t="s">
        <v>335</v>
      </c>
      <c r="B68" s="117">
        <v>105</v>
      </c>
      <c r="C68" s="117">
        <v>23</v>
      </c>
    </row>
    <row r="69" spans="1:3" s="203" customFormat="1" ht="15.75" x14ac:dyDescent="0.25">
      <c r="A69" s="110" t="s">
        <v>308</v>
      </c>
      <c r="B69" s="117">
        <v>47</v>
      </c>
      <c r="C69" s="117">
        <v>4</v>
      </c>
    </row>
    <row r="70" spans="1:3" s="203" customFormat="1" ht="31.5" x14ac:dyDescent="0.25">
      <c r="A70" s="110" t="s">
        <v>343</v>
      </c>
      <c r="B70" s="117">
        <v>18</v>
      </c>
      <c r="C70" s="117">
        <v>4</v>
      </c>
    </row>
    <row r="71" spans="1:3" s="203" customFormat="1" ht="15.75" x14ac:dyDescent="0.25">
      <c r="A71" s="110" t="s">
        <v>427</v>
      </c>
      <c r="B71" s="117">
        <v>17</v>
      </c>
      <c r="C71" s="117">
        <v>4</v>
      </c>
    </row>
    <row r="72" spans="1:3" s="203" customFormat="1" ht="15.75" x14ac:dyDescent="0.25">
      <c r="A72" s="110" t="s">
        <v>425</v>
      </c>
      <c r="B72" s="117">
        <v>9</v>
      </c>
      <c r="C72" s="117">
        <v>0</v>
      </c>
    </row>
    <row r="73" spans="1:3" s="203" customFormat="1" ht="15.75" x14ac:dyDescent="0.25">
      <c r="A73" s="110" t="s">
        <v>463</v>
      </c>
      <c r="B73" s="117">
        <v>6</v>
      </c>
      <c r="C73" s="117">
        <v>1</v>
      </c>
    </row>
    <row r="74" spans="1:3" s="203" customFormat="1" ht="18.75" x14ac:dyDescent="0.25">
      <c r="A74" s="471" t="s">
        <v>47</v>
      </c>
      <c r="B74" s="471"/>
      <c r="C74" s="471"/>
    </row>
    <row r="75" spans="1:3" s="203" customFormat="1" ht="15.75" x14ac:dyDescent="0.25">
      <c r="A75" s="110" t="s">
        <v>314</v>
      </c>
      <c r="B75" s="117">
        <v>71</v>
      </c>
      <c r="C75" s="117">
        <v>6</v>
      </c>
    </row>
    <row r="76" spans="1:3" s="203" customFormat="1" ht="15.75" x14ac:dyDescent="0.25">
      <c r="A76" s="110" t="s">
        <v>352</v>
      </c>
      <c r="B76" s="117">
        <v>61</v>
      </c>
      <c r="C76" s="117">
        <v>6</v>
      </c>
    </row>
    <row r="77" spans="1:3" s="203" customFormat="1" ht="31.5" x14ac:dyDescent="0.25">
      <c r="A77" s="109" t="s">
        <v>303</v>
      </c>
      <c r="B77" s="117">
        <v>42</v>
      </c>
      <c r="C77" s="117">
        <v>8</v>
      </c>
    </row>
    <row r="78" spans="1:3" s="203" customFormat="1" ht="15.75" x14ac:dyDescent="0.25">
      <c r="A78" s="110" t="s">
        <v>341</v>
      </c>
      <c r="B78" s="117">
        <v>40</v>
      </c>
      <c r="C78" s="117">
        <v>7</v>
      </c>
    </row>
    <row r="79" spans="1:3" s="203" customFormat="1" ht="15.75" x14ac:dyDescent="0.25">
      <c r="A79" s="110" t="s">
        <v>351</v>
      </c>
      <c r="B79" s="117">
        <v>37</v>
      </c>
      <c r="C79" s="117">
        <v>8</v>
      </c>
    </row>
    <row r="80" spans="1:3" s="203" customFormat="1" ht="31.5" x14ac:dyDescent="0.25">
      <c r="A80" s="110" t="s">
        <v>381</v>
      </c>
      <c r="B80" s="117">
        <v>26</v>
      </c>
      <c r="C80" s="117">
        <v>5</v>
      </c>
    </row>
    <row r="81" spans="1:3" s="203" customFormat="1" ht="31.5" x14ac:dyDescent="0.25">
      <c r="A81" s="110" t="s">
        <v>464</v>
      </c>
      <c r="B81" s="117">
        <v>26</v>
      </c>
      <c r="C81" s="117">
        <v>4</v>
      </c>
    </row>
    <row r="82" spans="1:3" s="203" customFormat="1" ht="15.75" x14ac:dyDescent="0.25">
      <c r="A82" s="110" t="s">
        <v>431</v>
      </c>
      <c r="B82" s="117">
        <v>22</v>
      </c>
      <c r="C82" s="117">
        <v>6</v>
      </c>
    </row>
    <row r="83" spans="1:3" s="203" customFormat="1" ht="31.5" x14ac:dyDescent="0.25">
      <c r="A83" s="110" t="s">
        <v>465</v>
      </c>
      <c r="B83" s="117">
        <v>19</v>
      </c>
      <c r="C83" s="117">
        <v>5</v>
      </c>
    </row>
    <row r="84" spans="1:3" s="203" customFormat="1" ht="22.5" customHeight="1" x14ac:dyDescent="0.25">
      <c r="A84" s="110" t="s">
        <v>450</v>
      </c>
      <c r="B84" s="117">
        <v>19</v>
      </c>
      <c r="C84" s="117">
        <v>4</v>
      </c>
    </row>
    <row r="85" spans="1:3" s="203" customFormat="1" ht="31.5" x14ac:dyDescent="0.25">
      <c r="A85" s="110" t="s">
        <v>324</v>
      </c>
      <c r="B85" s="117">
        <v>19</v>
      </c>
      <c r="C85" s="117">
        <v>0</v>
      </c>
    </row>
    <row r="86" spans="1:3" s="203" customFormat="1" ht="15.75" x14ac:dyDescent="0.25">
      <c r="A86" s="110" t="s">
        <v>490</v>
      </c>
      <c r="B86" s="117">
        <v>17</v>
      </c>
      <c r="C86" s="117">
        <v>2</v>
      </c>
    </row>
    <row r="87" spans="1:3" s="203" customFormat="1" ht="15.75" x14ac:dyDescent="0.25">
      <c r="A87" s="110" t="s">
        <v>383</v>
      </c>
      <c r="B87" s="117">
        <v>15</v>
      </c>
      <c r="C87" s="117">
        <v>1</v>
      </c>
    </row>
    <row r="88" spans="1:3" s="203" customFormat="1" ht="15.75" x14ac:dyDescent="0.25">
      <c r="A88" s="110" t="s">
        <v>410</v>
      </c>
      <c r="B88" s="117">
        <v>13</v>
      </c>
      <c r="C88" s="117">
        <v>3</v>
      </c>
    </row>
    <row r="89" spans="1:3" s="203" customFormat="1" ht="34.5" customHeight="1" x14ac:dyDescent="0.25">
      <c r="A89" s="110" t="s">
        <v>408</v>
      </c>
      <c r="B89" s="117">
        <v>13</v>
      </c>
      <c r="C89" s="117">
        <v>3</v>
      </c>
    </row>
    <row r="90" spans="1:3" s="203" customFormat="1" ht="57" customHeight="1" x14ac:dyDescent="0.25">
      <c r="A90" s="471" t="s">
        <v>48</v>
      </c>
      <c r="B90" s="471"/>
      <c r="C90" s="471"/>
    </row>
    <row r="91" spans="1:3" s="203" customFormat="1" ht="15.75" x14ac:dyDescent="0.25">
      <c r="A91" s="110" t="s">
        <v>295</v>
      </c>
      <c r="B91" s="117">
        <v>510</v>
      </c>
      <c r="C91" s="117">
        <v>150</v>
      </c>
    </row>
    <row r="92" spans="1:3" s="203" customFormat="1" ht="15.75" x14ac:dyDescent="0.25">
      <c r="A92" s="110" t="s">
        <v>296</v>
      </c>
      <c r="B92" s="117">
        <v>321</v>
      </c>
      <c r="C92" s="117">
        <v>49</v>
      </c>
    </row>
    <row r="93" spans="1:3" s="203" customFormat="1" ht="15.75" x14ac:dyDescent="0.25">
      <c r="A93" s="110" t="s">
        <v>301</v>
      </c>
      <c r="B93" s="117">
        <v>180</v>
      </c>
      <c r="C93" s="117">
        <v>5</v>
      </c>
    </row>
    <row r="94" spans="1:3" s="203" customFormat="1" ht="15.75" x14ac:dyDescent="0.25">
      <c r="A94" s="110" t="s">
        <v>305</v>
      </c>
      <c r="B94" s="117">
        <v>112</v>
      </c>
      <c r="C94" s="117">
        <v>32</v>
      </c>
    </row>
    <row r="95" spans="1:3" s="203" customFormat="1" ht="47.25" x14ac:dyDescent="0.25">
      <c r="A95" s="110" t="s">
        <v>338</v>
      </c>
      <c r="B95" s="117">
        <v>110</v>
      </c>
      <c r="C95" s="117">
        <v>3</v>
      </c>
    </row>
    <row r="96" spans="1:3" s="203" customFormat="1" ht="15.75" x14ac:dyDescent="0.25">
      <c r="A96" s="110" t="s">
        <v>318</v>
      </c>
      <c r="B96" s="117">
        <v>83</v>
      </c>
      <c r="C96" s="117">
        <v>17</v>
      </c>
    </row>
    <row r="97" spans="1:3" s="203" customFormat="1" ht="15.75" x14ac:dyDescent="0.25">
      <c r="A97" s="110" t="s">
        <v>348</v>
      </c>
      <c r="B97" s="117">
        <v>67</v>
      </c>
      <c r="C97" s="117">
        <v>21</v>
      </c>
    </row>
    <row r="98" spans="1:3" s="203" customFormat="1" ht="15.75" x14ac:dyDescent="0.25">
      <c r="A98" s="110" t="s">
        <v>384</v>
      </c>
      <c r="B98" s="117">
        <v>36</v>
      </c>
      <c r="C98" s="117">
        <v>0</v>
      </c>
    </row>
    <row r="99" spans="1:3" s="203" customFormat="1" ht="17.25" customHeight="1" x14ac:dyDescent="0.25">
      <c r="A99" s="110" t="s">
        <v>306</v>
      </c>
      <c r="B99" s="117">
        <v>36</v>
      </c>
      <c r="C99" s="117">
        <v>0</v>
      </c>
    </row>
    <row r="100" spans="1:3" s="203" customFormat="1" ht="21.75" customHeight="1" x14ac:dyDescent="0.25">
      <c r="A100" s="110" t="s">
        <v>411</v>
      </c>
      <c r="B100" s="117">
        <v>33</v>
      </c>
      <c r="C100" s="117">
        <v>0</v>
      </c>
    </row>
    <row r="101" spans="1:3" s="203" customFormat="1" ht="51.75" customHeight="1" x14ac:dyDescent="0.25">
      <c r="A101" s="110" t="s">
        <v>452</v>
      </c>
      <c r="B101" s="117">
        <v>32</v>
      </c>
      <c r="C101" s="117">
        <v>1</v>
      </c>
    </row>
    <row r="102" spans="1:3" s="203" customFormat="1" ht="31.5" x14ac:dyDescent="0.25">
      <c r="A102" s="110" t="s">
        <v>317</v>
      </c>
      <c r="B102" s="117">
        <v>25</v>
      </c>
      <c r="C102" s="117">
        <v>1</v>
      </c>
    </row>
    <row r="103" spans="1:3" s="203" customFormat="1" ht="15.75" x14ac:dyDescent="0.25">
      <c r="A103" s="110" t="s">
        <v>433</v>
      </c>
      <c r="B103" s="117">
        <v>24</v>
      </c>
      <c r="C103" s="117">
        <v>8</v>
      </c>
    </row>
    <row r="104" spans="1:3" s="203" customFormat="1" ht="15.75" x14ac:dyDescent="0.25">
      <c r="A104" s="110" t="s">
        <v>491</v>
      </c>
      <c r="B104" s="117">
        <v>24</v>
      </c>
      <c r="C104" s="117">
        <v>3</v>
      </c>
    </row>
    <row r="105" spans="1:3" s="203" customFormat="1" ht="15.75" x14ac:dyDescent="0.25">
      <c r="A105" s="110" t="s">
        <v>492</v>
      </c>
      <c r="B105" s="117">
        <v>20</v>
      </c>
      <c r="C105" s="117">
        <v>1</v>
      </c>
    </row>
    <row r="106" spans="1:3" s="203" customFormat="1" ht="18.75" x14ac:dyDescent="0.25">
      <c r="A106" s="471" t="s">
        <v>106</v>
      </c>
      <c r="B106" s="471"/>
      <c r="C106" s="471"/>
    </row>
    <row r="107" spans="1:3" s="203" customFormat="1" ht="15.75" x14ac:dyDescent="0.25">
      <c r="A107" s="110" t="s">
        <v>297</v>
      </c>
      <c r="B107" s="117">
        <v>236</v>
      </c>
      <c r="C107" s="117">
        <v>53</v>
      </c>
    </row>
    <row r="108" spans="1:3" s="203" customFormat="1" ht="15.75" x14ac:dyDescent="0.25">
      <c r="A108" s="110" t="s">
        <v>329</v>
      </c>
      <c r="B108" s="117">
        <v>123</v>
      </c>
      <c r="C108" s="117">
        <v>27</v>
      </c>
    </row>
    <row r="109" spans="1:3" s="203" customFormat="1" ht="15.75" x14ac:dyDescent="0.25">
      <c r="A109" s="110" t="s">
        <v>307</v>
      </c>
      <c r="B109" s="117">
        <v>63</v>
      </c>
      <c r="C109" s="117">
        <v>12</v>
      </c>
    </row>
    <row r="110" spans="1:3" s="203" customFormat="1" ht="15.75" x14ac:dyDescent="0.25">
      <c r="A110" s="110" t="s">
        <v>322</v>
      </c>
      <c r="B110" s="117">
        <v>52</v>
      </c>
      <c r="C110" s="117">
        <v>21</v>
      </c>
    </row>
    <row r="111" spans="1:3" s="203" customFormat="1" ht="15.75" x14ac:dyDescent="0.25">
      <c r="A111" s="110" t="s">
        <v>388</v>
      </c>
      <c r="B111" s="117">
        <v>25</v>
      </c>
      <c r="C111" s="117">
        <v>4</v>
      </c>
    </row>
    <row r="112" spans="1:3" s="203" customFormat="1" ht="15.75" x14ac:dyDescent="0.25">
      <c r="A112" s="110" t="s">
        <v>389</v>
      </c>
      <c r="B112" s="117">
        <v>23</v>
      </c>
      <c r="C112" s="117">
        <v>5</v>
      </c>
    </row>
    <row r="113" spans="1:3" s="203" customFormat="1" ht="15.75" x14ac:dyDescent="0.25">
      <c r="A113" s="110" t="s">
        <v>354</v>
      </c>
      <c r="B113" s="117">
        <v>23</v>
      </c>
      <c r="C113" s="117">
        <v>5</v>
      </c>
    </row>
    <row r="114" spans="1:3" s="203" customFormat="1" ht="15.75" x14ac:dyDescent="0.25">
      <c r="A114" s="110" t="s">
        <v>312</v>
      </c>
      <c r="B114" s="117">
        <v>20</v>
      </c>
      <c r="C114" s="117">
        <v>2</v>
      </c>
    </row>
    <row r="115" spans="1:3" s="203" customFormat="1" ht="15.75" x14ac:dyDescent="0.25">
      <c r="A115" s="110" t="s">
        <v>310</v>
      </c>
      <c r="B115" s="117">
        <v>17</v>
      </c>
      <c r="C115" s="117">
        <v>2</v>
      </c>
    </row>
    <row r="116" spans="1:3" s="203" customFormat="1" ht="15.75" x14ac:dyDescent="0.25">
      <c r="A116" s="110" t="s">
        <v>304</v>
      </c>
      <c r="B116" s="117">
        <v>10</v>
      </c>
      <c r="C116" s="117">
        <v>2</v>
      </c>
    </row>
    <row r="117" spans="1:3" s="203" customFormat="1" ht="15.75" x14ac:dyDescent="0.25">
      <c r="A117" s="110" t="s">
        <v>493</v>
      </c>
      <c r="B117" s="117">
        <v>6</v>
      </c>
      <c r="C117" s="117">
        <v>1</v>
      </c>
    </row>
    <row r="118" spans="1:3" ht="15.75" x14ac:dyDescent="0.25">
      <c r="A118" s="188"/>
      <c r="B118" s="189"/>
      <c r="C118" s="189"/>
    </row>
  </sheetData>
  <mergeCells count="11">
    <mergeCell ref="A51:C51"/>
    <mergeCell ref="A1:C1"/>
    <mergeCell ref="A2:C2"/>
    <mergeCell ref="A5:C5"/>
    <mergeCell ref="A21:C21"/>
    <mergeCell ref="A37:C37"/>
    <mergeCell ref="A54:C54"/>
    <mergeCell ref="A67:C67"/>
    <mergeCell ref="A74:C74"/>
    <mergeCell ref="A90:C90"/>
    <mergeCell ref="A106:C106"/>
  </mergeCells>
  <pageMargins left="0.70866141732283472" right="0.70866141732283472" top="0.19685039370078741" bottom="0.39370078740157483" header="0.19685039370078741" footer="0.3937007874015748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zoomScale="75" zoomScaleNormal="75" zoomScaleSheetLayoutView="80" workbookViewId="0">
      <selection activeCell="G26" sqref="G26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05" customWidth="1"/>
    <col min="5" max="253" width="8.85546875" style="49"/>
    <col min="254" max="254" width="37.14062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37.14062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37.14062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37.14062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37.14062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37.14062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37.14062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37.14062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37.14062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37.14062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37.14062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37.14062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37.14062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37.14062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37.14062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37.14062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37.14062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37.14062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37.14062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37.14062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37.14062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37.14062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37.14062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37.14062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37.14062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37.14062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37.14062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37.14062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37.14062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37.14062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37.14062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37.14062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37.14062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37.14062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37.14062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37.14062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37.14062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37.14062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37.14062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37.14062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37.14062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37.14062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37.14062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37.14062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37.14062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37.14062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37.14062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37.14062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37.14062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37.14062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37.14062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37.14062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37.14062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37.14062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37.14062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37.14062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37.14062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37.14062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37.14062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37.14062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37.14062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37.14062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37.14062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73" t="s">
        <v>87</v>
      </c>
      <c r="B1" s="473"/>
      <c r="C1" s="473"/>
      <c r="D1" s="473"/>
    </row>
    <row r="2" spans="1:4" s="36" customFormat="1" ht="20.25" x14ac:dyDescent="0.3">
      <c r="A2" s="473" t="s">
        <v>273</v>
      </c>
      <c r="B2" s="473"/>
      <c r="C2" s="473"/>
      <c r="D2" s="473"/>
    </row>
    <row r="3" spans="1:4" s="36" customFormat="1" ht="20.25" x14ac:dyDescent="0.3">
      <c r="A3" s="434" t="s">
        <v>50</v>
      </c>
      <c r="B3" s="434"/>
      <c r="C3" s="434"/>
      <c r="D3" s="434"/>
    </row>
    <row r="4" spans="1:4" s="39" customFormat="1" ht="12" customHeight="1" x14ac:dyDescent="0.2">
      <c r="A4" s="37"/>
      <c r="B4" s="37"/>
      <c r="C4" s="37"/>
      <c r="D4" s="240"/>
    </row>
    <row r="5" spans="1:4" s="39" customFormat="1" ht="20.25" customHeight="1" x14ac:dyDescent="0.2">
      <c r="A5" s="457"/>
      <c r="B5" s="474" t="s">
        <v>88</v>
      </c>
      <c r="C5" s="475" t="s">
        <v>89</v>
      </c>
      <c r="D5" s="476" t="s">
        <v>90</v>
      </c>
    </row>
    <row r="6" spans="1:4" s="39" customFormat="1" ht="43.5" customHeight="1" x14ac:dyDescent="0.2">
      <c r="A6" s="457"/>
      <c r="B6" s="474"/>
      <c r="C6" s="475"/>
      <c r="D6" s="476"/>
    </row>
    <row r="7" spans="1:4" s="80" customFormat="1" ht="34.5" customHeight="1" x14ac:dyDescent="0.25">
      <c r="A7" s="78" t="s">
        <v>53</v>
      </c>
      <c r="B7" s="79">
        <v>685</v>
      </c>
      <c r="C7" s="79">
        <v>3036</v>
      </c>
      <c r="D7" s="241">
        <v>4.4321167883211681</v>
      </c>
    </row>
    <row r="8" spans="1:4" s="175" customFormat="1" ht="24.75" customHeight="1" x14ac:dyDescent="0.25">
      <c r="A8" s="81" t="s">
        <v>82</v>
      </c>
      <c r="B8" s="47" t="s">
        <v>91</v>
      </c>
      <c r="C8" s="86">
        <v>2848</v>
      </c>
      <c r="D8" s="242" t="s">
        <v>91</v>
      </c>
    </row>
    <row r="9" spans="1:4" s="83" customFormat="1" ht="22.9" customHeight="1" x14ac:dyDescent="0.25">
      <c r="A9" s="71" t="s">
        <v>83</v>
      </c>
      <c r="B9" s="82"/>
      <c r="C9" s="82"/>
      <c r="D9" s="243"/>
    </row>
    <row r="10" spans="1:4" ht="34.5" customHeight="1" x14ac:dyDescent="0.2">
      <c r="A10" s="45" t="s">
        <v>20</v>
      </c>
      <c r="B10" s="46">
        <v>8</v>
      </c>
      <c r="C10" s="46">
        <v>256</v>
      </c>
      <c r="D10" s="241">
        <v>32</v>
      </c>
    </row>
    <row r="11" spans="1:4" ht="35.25" customHeight="1" x14ac:dyDescent="0.2">
      <c r="A11" s="45" t="s">
        <v>21</v>
      </c>
      <c r="B11" s="46">
        <v>0</v>
      </c>
      <c r="C11" s="46">
        <v>19</v>
      </c>
      <c r="D11" s="394" t="s">
        <v>91</v>
      </c>
    </row>
    <row r="12" spans="1:4" s="51" customFormat="1" ht="20.25" customHeight="1" x14ac:dyDescent="0.25">
      <c r="A12" s="45" t="s">
        <v>22</v>
      </c>
      <c r="B12" s="46">
        <v>104</v>
      </c>
      <c r="C12" s="46">
        <v>414</v>
      </c>
      <c r="D12" s="241">
        <v>3.9807692307692308</v>
      </c>
    </row>
    <row r="13" spans="1:4" ht="36" customHeight="1" x14ac:dyDescent="0.2">
      <c r="A13" s="45" t="s">
        <v>23</v>
      </c>
      <c r="B13" s="46">
        <v>132</v>
      </c>
      <c r="C13" s="46">
        <v>134</v>
      </c>
      <c r="D13" s="241">
        <v>1.0151515151515151</v>
      </c>
    </row>
    <row r="14" spans="1:4" ht="39.75" customHeight="1" x14ac:dyDescent="0.2">
      <c r="A14" s="45" t="s">
        <v>24</v>
      </c>
      <c r="B14" s="46">
        <v>10</v>
      </c>
      <c r="C14" s="46">
        <v>30</v>
      </c>
      <c r="D14" s="241">
        <v>3</v>
      </c>
    </row>
    <row r="15" spans="1:4" ht="19.5" customHeight="1" x14ac:dyDescent="0.2">
      <c r="A15" s="45" t="s">
        <v>25</v>
      </c>
      <c r="B15" s="46">
        <v>6</v>
      </c>
      <c r="C15" s="46">
        <v>117</v>
      </c>
      <c r="D15" s="241">
        <v>19.5</v>
      </c>
    </row>
    <row r="16" spans="1:4" ht="45" customHeight="1" x14ac:dyDescent="0.2">
      <c r="A16" s="45" t="s">
        <v>26</v>
      </c>
      <c r="B16" s="46">
        <v>47</v>
      </c>
      <c r="C16" s="46">
        <v>591</v>
      </c>
      <c r="D16" s="241">
        <v>12.574468085106384</v>
      </c>
    </row>
    <row r="17" spans="1:4" ht="33.6" customHeight="1" x14ac:dyDescent="0.2">
      <c r="A17" s="45" t="s">
        <v>27</v>
      </c>
      <c r="B17" s="46">
        <v>40</v>
      </c>
      <c r="C17" s="46">
        <v>134</v>
      </c>
      <c r="D17" s="241">
        <v>3.35</v>
      </c>
    </row>
    <row r="18" spans="1:4" ht="36.6" customHeight="1" x14ac:dyDescent="0.2">
      <c r="A18" s="45" t="s">
        <v>28</v>
      </c>
      <c r="B18" s="46">
        <v>11</v>
      </c>
      <c r="C18" s="46">
        <v>81</v>
      </c>
      <c r="D18" s="241">
        <v>7.3636363636363633</v>
      </c>
    </row>
    <row r="19" spans="1:4" ht="24" customHeight="1" x14ac:dyDescent="0.2">
      <c r="A19" s="45" t="s">
        <v>29</v>
      </c>
      <c r="B19" s="46">
        <v>3</v>
      </c>
      <c r="C19" s="46">
        <v>30</v>
      </c>
      <c r="D19" s="241">
        <v>10</v>
      </c>
    </row>
    <row r="20" spans="1:4" ht="24.75" customHeight="1" x14ac:dyDescent="0.2">
      <c r="A20" s="45" t="s">
        <v>30</v>
      </c>
      <c r="B20" s="46">
        <v>0</v>
      </c>
      <c r="C20" s="46">
        <v>62</v>
      </c>
      <c r="D20" s="394" t="s">
        <v>91</v>
      </c>
    </row>
    <row r="21" spans="1:4" ht="26.25" customHeight="1" x14ac:dyDescent="0.2">
      <c r="A21" s="45" t="s">
        <v>31</v>
      </c>
      <c r="B21" s="46">
        <v>4</v>
      </c>
      <c r="C21" s="46">
        <v>23</v>
      </c>
      <c r="D21" s="241">
        <v>5.75</v>
      </c>
    </row>
    <row r="22" spans="1:4" ht="31.15" customHeight="1" x14ac:dyDescent="0.2">
      <c r="A22" s="45" t="s">
        <v>32</v>
      </c>
      <c r="B22" s="46">
        <v>13</v>
      </c>
      <c r="C22" s="46">
        <v>53</v>
      </c>
      <c r="D22" s="241">
        <v>4.0769230769230766</v>
      </c>
    </row>
    <row r="23" spans="1:4" ht="35.25" customHeight="1" x14ac:dyDescent="0.2">
      <c r="A23" s="45" t="s">
        <v>33</v>
      </c>
      <c r="B23" s="46">
        <v>30</v>
      </c>
      <c r="C23" s="46">
        <v>61</v>
      </c>
      <c r="D23" s="241">
        <v>2.0333333333333332</v>
      </c>
    </row>
    <row r="24" spans="1:4" ht="38.25" customHeight="1" x14ac:dyDescent="0.2">
      <c r="A24" s="45" t="s">
        <v>34</v>
      </c>
      <c r="B24" s="46">
        <v>40</v>
      </c>
      <c r="C24" s="46">
        <v>537</v>
      </c>
      <c r="D24" s="241">
        <v>13.425000000000001</v>
      </c>
    </row>
    <row r="25" spans="1:4" ht="29.45" customHeight="1" x14ac:dyDescent="0.2">
      <c r="A25" s="45" t="s">
        <v>35</v>
      </c>
      <c r="B25" s="46">
        <v>155</v>
      </c>
      <c r="C25" s="46">
        <v>125</v>
      </c>
      <c r="D25" s="241">
        <v>0.80645161290322576</v>
      </c>
    </row>
    <row r="26" spans="1:4" ht="30.75" customHeight="1" x14ac:dyDescent="0.2">
      <c r="A26" s="45" t="s">
        <v>36</v>
      </c>
      <c r="B26" s="46">
        <v>68</v>
      </c>
      <c r="C26" s="46">
        <v>127</v>
      </c>
      <c r="D26" s="241">
        <v>1.8676470588235294</v>
      </c>
    </row>
    <row r="27" spans="1:4" ht="30.75" customHeight="1" x14ac:dyDescent="0.2">
      <c r="A27" s="45" t="s">
        <v>37</v>
      </c>
      <c r="B27" s="46">
        <v>11</v>
      </c>
      <c r="C27" s="46">
        <v>15</v>
      </c>
      <c r="D27" s="241">
        <v>1.3636363636363635</v>
      </c>
    </row>
    <row r="28" spans="1:4" ht="27.6" customHeight="1" x14ac:dyDescent="0.2">
      <c r="A28" s="45" t="s">
        <v>38</v>
      </c>
      <c r="B28" s="46">
        <v>3</v>
      </c>
      <c r="C28" s="46">
        <v>39</v>
      </c>
      <c r="D28" s="241">
        <v>13</v>
      </c>
    </row>
    <row r="29" spans="1:4" ht="21.75" customHeight="1" x14ac:dyDescent="0.2">
      <c r="A29" s="472"/>
      <c r="B29" s="472"/>
      <c r="C29" s="52"/>
      <c r="D29" s="244"/>
    </row>
    <row r="30" spans="1:4" x14ac:dyDescent="0.2">
      <c r="A30" s="52"/>
      <c r="B30" s="52"/>
      <c r="C30" s="52"/>
      <c r="D30" s="244"/>
    </row>
    <row r="31" spans="1:4" x14ac:dyDescent="0.2">
      <c r="A31" s="52"/>
      <c r="B31" s="52"/>
      <c r="C31" s="52"/>
      <c r="D31" s="24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sqref="A1:D1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05" customWidth="1"/>
    <col min="5" max="253" width="8.85546875" style="49"/>
    <col min="254" max="254" width="51.710937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51.710937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51.710937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51.710937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51.710937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51.710937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51.710937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51.710937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51.710937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51.710937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51.710937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51.710937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51.710937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51.710937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51.710937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51.710937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51.710937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51.710937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51.710937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51.710937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51.710937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51.710937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51.710937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51.710937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51.710937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51.710937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51.710937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51.710937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51.710937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51.710937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51.710937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51.710937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51.710937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51.710937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51.710937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51.710937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51.710937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51.710937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51.710937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51.710937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51.710937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51.710937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51.710937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51.710937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51.710937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51.710937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51.710937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51.710937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51.710937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51.710937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51.710937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51.710937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51.710937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51.710937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51.710937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51.710937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51.710937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51.710937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51.710937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51.710937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51.710937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51.710937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51.710937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73" t="s">
        <v>87</v>
      </c>
      <c r="B1" s="473"/>
      <c r="C1" s="473"/>
      <c r="D1" s="473"/>
    </row>
    <row r="2" spans="1:4" s="36" customFormat="1" ht="20.25" x14ac:dyDescent="0.3">
      <c r="A2" s="473" t="s">
        <v>273</v>
      </c>
      <c r="B2" s="473"/>
      <c r="C2" s="473"/>
      <c r="D2" s="473"/>
    </row>
    <row r="3" spans="1:4" s="36" customFormat="1" ht="15.75" x14ac:dyDescent="0.25">
      <c r="A3" s="456" t="s">
        <v>54</v>
      </c>
      <c r="B3" s="456"/>
      <c r="C3" s="456"/>
      <c r="D3" s="456"/>
    </row>
    <row r="4" spans="1:4" s="39" customFormat="1" ht="12" customHeight="1" x14ac:dyDescent="0.2">
      <c r="A4" s="37"/>
      <c r="B4" s="37"/>
      <c r="C4" s="37"/>
      <c r="D4" s="240"/>
    </row>
    <row r="5" spans="1:4" s="39" customFormat="1" ht="20.25" customHeight="1" x14ac:dyDescent="0.2">
      <c r="A5" s="457"/>
      <c r="B5" s="474" t="s">
        <v>88</v>
      </c>
      <c r="C5" s="475" t="s">
        <v>89</v>
      </c>
      <c r="D5" s="476" t="s">
        <v>90</v>
      </c>
    </row>
    <row r="6" spans="1:4" s="39" customFormat="1" ht="43.5" customHeight="1" x14ac:dyDescent="0.2">
      <c r="A6" s="457"/>
      <c r="B6" s="474"/>
      <c r="C6" s="475"/>
      <c r="D6" s="476"/>
    </row>
    <row r="7" spans="1:4" s="80" customFormat="1" ht="34.5" customHeight="1" x14ac:dyDescent="0.25">
      <c r="A7" s="54" t="s">
        <v>22</v>
      </c>
      <c r="B7" s="69">
        <v>104</v>
      </c>
      <c r="C7" s="69">
        <v>414</v>
      </c>
      <c r="D7" s="241">
        <v>3.9807692307692308</v>
      </c>
    </row>
    <row r="8" spans="1:4" ht="19.149999999999999" customHeight="1" x14ac:dyDescent="0.2">
      <c r="A8" s="45" t="s">
        <v>55</v>
      </c>
      <c r="B8" s="46">
        <v>9</v>
      </c>
      <c r="C8" s="46">
        <v>87</v>
      </c>
      <c r="D8" s="241">
        <v>9.6666666666666661</v>
      </c>
    </row>
    <row r="9" spans="1:4" ht="19.149999999999999" customHeight="1" x14ac:dyDescent="0.2">
      <c r="A9" s="45" t="s">
        <v>56</v>
      </c>
      <c r="B9" s="46">
        <v>0</v>
      </c>
      <c r="C9" s="46">
        <v>10</v>
      </c>
      <c r="D9" s="394" t="s">
        <v>91</v>
      </c>
    </row>
    <row r="10" spans="1:4" s="51" customFormat="1" ht="19.149999999999999" customHeight="1" x14ac:dyDescent="0.25">
      <c r="A10" s="45" t="s">
        <v>57</v>
      </c>
      <c r="B10" s="46">
        <v>0</v>
      </c>
      <c r="C10" s="46">
        <v>0</v>
      </c>
      <c r="D10" s="394" t="s">
        <v>91</v>
      </c>
    </row>
    <row r="11" spans="1:4" ht="19.149999999999999" customHeight="1" x14ac:dyDescent="0.2">
      <c r="A11" s="45" t="s">
        <v>58</v>
      </c>
      <c r="B11" s="46">
        <v>15</v>
      </c>
      <c r="C11" s="46">
        <v>22</v>
      </c>
      <c r="D11" s="241">
        <v>1.4666666666666666</v>
      </c>
    </row>
    <row r="12" spans="1:4" ht="19.149999999999999" customHeight="1" x14ac:dyDescent="0.2">
      <c r="A12" s="45" t="s">
        <v>59</v>
      </c>
      <c r="B12" s="46">
        <v>33</v>
      </c>
      <c r="C12" s="46">
        <v>37</v>
      </c>
      <c r="D12" s="241">
        <v>1.1212121212121211</v>
      </c>
    </row>
    <row r="13" spans="1:4" ht="31.5" x14ac:dyDescent="0.2">
      <c r="A13" s="45" t="s">
        <v>60</v>
      </c>
      <c r="B13" s="46">
        <v>3</v>
      </c>
      <c r="C13" s="46">
        <v>5</v>
      </c>
      <c r="D13" s="241">
        <v>1.6666666666666667</v>
      </c>
    </row>
    <row r="14" spans="1:4" ht="46.15" customHeight="1" x14ac:dyDescent="0.2">
      <c r="A14" s="45" t="s">
        <v>61</v>
      </c>
      <c r="B14" s="46">
        <v>15</v>
      </c>
      <c r="C14" s="46">
        <v>83</v>
      </c>
      <c r="D14" s="241">
        <v>5.5333333333333332</v>
      </c>
    </row>
    <row r="15" spans="1:4" ht="18.75" x14ac:dyDescent="0.2">
      <c r="A15" s="45" t="s">
        <v>62</v>
      </c>
      <c r="B15" s="46">
        <v>1</v>
      </c>
      <c r="C15" s="46">
        <v>3</v>
      </c>
      <c r="D15" s="241">
        <v>3</v>
      </c>
    </row>
    <row r="16" spans="1:4" ht="31.5" x14ac:dyDescent="0.2">
      <c r="A16" s="45" t="s">
        <v>63</v>
      </c>
      <c r="B16" s="46">
        <v>0</v>
      </c>
      <c r="C16" s="46">
        <v>3</v>
      </c>
      <c r="D16" s="394" t="s">
        <v>91</v>
      </c>
    </row>
    <row r="17" spans="1:4" ht="31.5" x14ac:dyDescent="0.2">
      <c r="A17" s="45" t="s">
        <v>64</v>
      </c>
      <c r="B17" s="46">
        <v>0</v>
      </c>
      <c r="C17" s="46">
        <v>0</v>
      </c>
      <c r="D17" s="394" t="s">
        <v>91</v>
      </c>
    </row>
    <row r="18" spans="1:4" ht="19.149999999999999" customHeight="1" x14ac:dyDescent="0.2">
      <c r="A18" s="45" t="s">
        <v>65</v>
      </c>
      <c r="B18" s="46">
        <v>2</v>
      </c>
      <c r="C18" s="46">
        <v>2</v>
      </c>
      <c r="D18" s="241">
        <v>1</v>
      </c>
    </row>
    <row r="19" spans="1:4" ht="31.5" x14ac:dyDescent="0.2">
      <c r="A19" s="45" t="s">
        <v>66</v>
      </c>
      <c r="B19" s="46">
        <v>0</v>
      </c>
      <c r="C19" s="46">
        <v>0</v>
      </c>
      <c r="D19" s="394" t="s">
        <v>91</v>
      </c>
    </row>
    <row r="20" spans="1:4" ht="19.149999999999999" customHeight="1" x14ac:dyDescent="0.2">
      <c r="A20" s="45" t="s">
        <v>67</v>
      </c>
      <c r="B20" s="46">
        <v>8</v>
      </c>
      <c r="C20" s="46">
        <v>8</v>
      </c>
      <c r="D20" s="241">
        <v>1</v>
      </c>
    </row>
    <row r="21" spans="1:4" ht="31.5" customHeight="1" x14ac:dyDescent="0.2">
      <c r="A21" s="45" t="s">
        <v>68</v>
      </c>
      <c r="B21" s="46">
        <v>1</v>
      </c>
      <c r="C21" s="46">
        <v>57</v>
      </c>
      <c r="D21" s="241">
        <v>57</v>
      </c>
    </row>
    <row r="22" spans="1:4" ht="19.149999999999999" customHeight="1" x14ac:dyDescent="0.2">
      <c r="A22" s="45" t="s">
        <v>69</v>
      </c>
      <c r="B22" s="46">
        <v>0</v>
      </c>
      <c r="C22" s="46">
        <v>4</v>
      </c>
      <c r="D22" s="394" t="s">
        <v>91</v>
      </c>
    </row>
    <row r="23" spans="1:4" ht="31.5" x14ac:dyDescent="0.2">
      <c r="A23" s="45" t="s">
        <v>70</v>
      </c>
      <c r="B23" s="46">
        <v>12</v>
      </c>
      <c r="C23" s="46">
        <v>10</v>
      </c>
      <c r="D23" s="241">
        <v>0.83333333333333337</v>
      </c>
    </row>
    <row r="24" spans="1:4" ht="31.5" x14ac:dyDescent="0.2">
      <c r="A24" s="45" t="s">
        <v>71</v>
      </c>
      <c r="B24" s="46">
        <v>0</v>
      </c>
      <c r="C24" s="46">
        <v>2</v>
      </c>
      <c r="D24" s="394" t="s">
        <v>91</v>
      </c>
    </row>
    <row r="25" spans="1:4" ht="19.149999999999999" customHeight="1" x14ac:dyDescent="0.2">
      <c r="A25" s="45" t="s">
        <v>72</v>
      </c>
      <c r="B25" s="46">
        <v>2</v>
      </c>
      <c r="C25" s="46">
        <v>2</v>
      </c>
      <c r="D25" s="241">
        <v>1</v>
      </c>
    </row>
    <row r="26" spans="1:4" ht="19.149999999999999" customHeight="1" x14ac:dyDescent="0.2">
      <c r="A26" s="45" t="s">
        <v>73</v>
      </c>
      <c r="B26" s="46">
        <v>0</v>
      </c>
      <c r="C26" s="46">
        <v>12</v>
      </c>
      <c r="D26" s="394" t="s">
        <v>91</v>
      </c>
    </row>
    <row r="27" spans="1:4" ht="31.5" x14ac:dyDescent="0.2">
      <c r="A27" s="45" t="s">
        <v>74</v>
      </c>
      <c r="B27" s="46">
        <v>0</v>
      </c>
      <c r="C27" s="46">
        <v>48</v>
      </c>
      <c r="D27" s="394" t="s">
        <v>91</v>
      </c>
    </row>
    <row r="28" spans="1:4" ht="23.45" customHeight="1" x14ac:dyDescent="0.2">
      <c r="A28" s="45" t="s">
        <v>75</v>
      </c>
      <c r="B28" s="46">
        <v>0</v>
      </c>
      <c r="C28" s="46">
        <v>0</v>
      </c>
      <c r="D28" s="394" t="s">
        <v>91</v>
      </c>
    </row>
    <row r="29" spans="1:4" ht="23.45" customHeight="1" x14ac:dyDescent="0.2">
      <c r="A29" s="45" t="s">
        <v>76</v>
      </c>
      <c r="B29" s="46">
        <v>3</v>
      </c>
      <c r="C29" s="46">
        <v>13</v>
      </c>
      <c r="D29" s="241">
        <v>4.333333333333333</v>
      </c>
    </row>
    <row r="30" spans="1:4" ht="23.45" customHeight="1" x14ac:dyDescent="0.2">
      <c r="A30" s="45" t="s">
        <v>77</v>
      </c>
      <c r="B30" s="46">
        <v>0</v>
      </c>
      <c r="C30" s="46">
        <v>2</v>
      </c>
      <c r="D30" s="394" t="s">
        <v>91</v>
      </c>
    </row>
    <row r="31" spans="1:4" ht="23.45" customHeight="1" x14ac:dyDescent="0.2">
      <c r="A31" s="45" t="s">
        <v>130</v>
      </c>
      <c r="B31" s="46">
        <v>0</v>
      </c>
      <c r="C31" s="46">
        <v>4</v>
      </c>
      <c r="D31" s="394" t="s">
        <v>91</v>
      </c>
    </row>
    <row r="32" spans="1:4" x14ac:dyDescent="0.2">
      <c r="B32" s="55"/>
      <c r="C32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zoomScaleSheetLayoutView="80" workbookViewId="0">
      <selection sqref="A1:D1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3" width="8.85546875" style="49"/>
    <col min="254" max="254" width="55.28515625" style="49" customWidth="1"/>
    <col min="255" max="255" width="24" style="49" customWidth="1"/>
    <col min="256" max="256" width="23.42578125" style="49" customWidth="1"/>
    <col min="257" max="257" width="21.5703125" style="49" customWidth="1"/>
    <col min="258" max="509" width="8.85546875" style="49"/>
    <col min="510" max="510" width="55.28515625" style="49" customWidth="1"/>
    <col min="511" max="511" width="24" style="49" customWidth="1"/>
    <col min="512" max="512" width="23.42578125" style="49" customWidth="1"/>
    <col min="513" max="513" width="21.5703125" style="49" customWidth="1"/>
    <col min="514" max="765" width="8.85546875" style="49"/>
    <col min="766" max="766" width="55.28515625" style="49" customWidth="1"/>
    <col min="767" max="767" width="24" style="49" customWidth="1"/>
    <col min="768" max="768" width="23.42578125" style="49" customWidth="1"/>
    <col min="769" max="769" width="21.5703125" style="49" customWidth="1"/>
    <col min="770" max="1021" width="8.85546875" style="49"/>
    <col min="1022" max="1022" width="55.28515625" style="49" customWidth="1"/>
    <col min="1023" max="1023" width="24" style="49" customWidth="1"/>
    <col min="1024" max="1024" width="23.42578125" style="49" customWidth="1"/>
    <col min="1025" max="1025" width="21.5703125" style="49" customWidth="1"/>
    <col min="1026" max="1277" width="8.85546875" style="49"/>
    <col min="1278" max="1278" width="55.28515625" style="49" customWidth="1"/>
    <col min="1279" max="1279" width="24" style="49" customWidth="1"/>
    <col min="1280" max="1280" width="23.42578125" style="49" customWidth="1"/>
    <col min="1281" max="1281" width="21.5703125" style="49" customWidth="1"/>
    <col min="1282" max="1533" width="8.85546875" style="49"/>
    <col min="1534" max="1534" width="55.28515625" style="49" customWidth="1"/>
    <col min="1535" max="1535" width="24" style="49" customWidth="1"/>
    <col min="1536" max="1536" width="23.42578125" style="49" customWidth="1"/>
    <col min="1537" max="1537" width="21.5703125" style="49" customWidth="1"/>
    <col min="1538" max="1789" width="8.85546875" style="49"/>
    <col min="1790" max="1790" width="55.28515625" style="49" customWidth="1"/>
    <col min="1791" max="1791" width="24" style="49" customWidth="1"/>
    <col min="1792" max="1792" width="23.42578125" style="49" customWidth="1"/>
    <col min="1793" max="1793" width="21.5703125" style="49" customWidth="1"/>
    <col min="1794" max="2045" width="8.85546875" style="49"/>
    <col min="2046" max="2046" width="55.28515625" style="49" customWidth="1"/>
    <col min="2047" max="2047" width="24" style="49" customWidth="1"/>
    <col min="2048" max="2048" width="23.42578125" style="49" customWidth="1"/>
    <col min="2049" max="2049" width="21.5703125" style="49" customWidth="1"/>
    <col min="2050" max="2301" width="8.85546875" style="49"/>
    <col min="2302" max="2302" width="55.28515625" style="49" customWidth="1"/>
    <col min="2303" max="2303" width="24" style="49" customWidth="1"/>
    <col min="2304" max="2304" width="23.42578125" style="49" customWidth="1"/>
    <col min="2305" max="2305" width="21.5703125" style="49" customWidth="1"/>
    <col min="2306" max="2557" width="8.85546875" style="49"/>
    <col min="2558" max="2558" width="55.28515625" style="49" customWidth="1"/>
    <col min="2559" max="2559" width="24" style="49" customWidth="1"/>
    <col min="2560" max="2560" width="23.42578125" style="49" customWidth="1"/>
    <col min="2561" max="2561" width="21.5703125" style="49" customWidth="1"/>
    <col min="2562" max="2813" width="8.85546875" style="49"/>
    <col min="2814" max="2814" width="55.28515625" style="49" customWidth="1"/>
    <col min="2815" max="2815" width="24" style="49" customWidth="1"/>
    <col min="2816" max="2816" width="23.42578125" style="49" customWidth="1"/>
    <col min="2817" max="2817" width="21.5703125" style="49" customWidth="1"/>
    <col min="2818" max="3069" width="8.85546875" style="49"/>
    <col min="3070" max="3070" width="55.28515625" style="49" customWidth="1"/>
    <col min="3071" max="3071" width="24" style="49" customWidth="1"/>
    <col min="3072" max="3072" width="23.42578125" style="49" customWidth="1"/>
    <col min="3073" max="3073" width="21.5703125" style="49" customWidth="1"/>
    <col min="3074" max="3325" width="8.85546875" style="49"/>
    <col min="3326" max="3326" width="55.28515625" style="49" customWidth="1"/>
    <col min="3327" max="3327" width="24" style="49" customWidth="1"/>
    <col min="3328" max="3328" width="23.42578125" style="49" customWidth="1"/>
    <col min="3329" max="3329" width="21.5703125" style="49" customWidth="1"/>
    <col min="3330" max="3581" width="8.85546875" style="49"/>
    <col min="3582" max="3582" width="55.28515625" style="49" customWidth="1"/>
    <col min="3583" max="3583" width="24" style="49" customWidth="1"/>
    <col min="3584" max="3584" width="23.42578125" style="49" customWidth="1"/>
    <col min="3585" max="3585" width="21.5703125" style="49" customWidth="1"/>
    <col min="3586" max="3837" width="8.85546875" style="49"/>
    <col min="3838" max="3838" width="55.28515625" style="49" customWidth="1"/>
    <col min="3839" max="3839" width="24" style="49" customWidth="1"/>
    <col min="3840" max="3840" width="23.42578125" style="49" customWidth="1"/>
    <col min="3841" max="3841" width="21.5703125" style="49" customWidth="1"/>
    <col min="3842" max="4093" width="8.85546875" style="49"/>
    <col min="4094" max="4094" width="55.28515625" style="49" customWidth="1"/>
    <col min="4095" max="4095" width="24" style="49" customWidth="1"/>
    <col min="4096" max="4096" width="23.42578125" style="49" customWidth="1"/>
    <col min="4097" max="4097" width="21.5703125" style="49" customWidth="1"/>
    <col min="4098" max="4349" width="8.85546875" style="49"/>
    <col min="4350" max="4350" width="55.28515625" style="49" customWidth="1"/>
    <col min="4351" max="4351" width="24" style="49" customWidth="1"/>
    <col min="4352" max="4352" width="23.42578125" style="49" customWidth="1"/>
    <col min="4353" max="4353" width="21.5703125" style="49" customWidth="1"/>
    <col min="4354" max="4605" width="8.85546875" style="49"/>
    <col min="4606" max="4606" width="55.28515625" style="49" customWidth="1"/>
    <col min="4607" max="4607" width="24" style="49" customWidth="1"/>
    <col min="4608" max="4608" width="23.42578125" style="49" customWidth="1"/>
    <col min="4609" max="4609" width="21.5703125" style="49" customWidth="1"/>
    <col min="4610" max="4861" width="8.85546875" style="49"/>
    <col min="4862" max="4862" width="55.28515625" style="49" customWidth="1"/>
    <col min="4863" max="4863" width="24" style="49" customWidth="1"/>
    <col min="4864" max="4864" width="23.42578125" style="49" customWidth="1"/>
    <col min="4865" max="4865" width="21.5703125" style="49" customWidth="1"/>
    <col min="4866" max="5117" width="8.85546875" style="49"/>
    <col min="5118" max="5118" width="55.28515625" style="49" customWidth="1"/>
    <col min="5119" max="5119" width="24" style="49" customWidth="1"/>
    <col min="5120" max="5120" width="23.42578125" style="49" customWidth="1"/>
    <col min="5121" max="5121" width="21.5703125" style="49" customWidth="1"/>
    <col min="5122" max="5373" width="8.85546875" style="49"/>
    <col min="5374" max="5374" width="55.28515625" style="49" customWidth="1"/>
    <col min="5375" max="5375" width="24" style="49" customWidth="1"/>
    <col min="5376" max="5376" width="23.42578125" style="49" customWidth="1"/>
    <col min="5377" max="5377" width="21.5703125" style="49" customWidth="1"/>
    <col min="5378" max="5629" width="8.85546875" style="49"/>
    <col min="5630" max="5630" width="55.28515625" style="49" customWidth="1"/>
    <col min="5631" max="5631" width="24" style="49" customWidth="1"/>
    <col min="5632" max="5632" width="23.42578125" style="49" customWidth="1"/>
    <col min="5633" max="5633" width="21.5703125" style="49" customWidth="1"/>
    <col min="5634" max="5885" width="8.85546875" style="49"/>
    <col min="5886" max="5886" width="55.28515625" style="49" customWidth="1"/>
    <col min="5887" max="5887" width="24" style="49" customWidth="1"/>
    <col min="5888" max="5888" width="23.42578125" style="49" customWidth="1"/>
    <col min="5889" max="5889" width="21.5703125" style="49" customWidth="1"/>
    <col min="5890" max="6141" width="8.85546875" style="49"/>
    <col min="6142" max="6142" width="55.28515625" style="49" customWidth="1"/>
    <col min="6143" max="6143" width="24" style="49" customWidth="1"/>
    <col min="6144" max="6144" width="23.42578125" style="49" customWidth="1"/>
    <col min="6145" max="6145" width="21.5703125" style="49" customWidth="1"/>
    <col min="6146" max="6397" width="8.85546875" style="49"/>
    <col min="6398" max="6398" width="55.28515625" style="49" customWidth="1"/>
    <col min="6399" max="6399" width="24" style="49" customWidth="1"/>
    <col min="6400" max="6400" width="23.42578125" style="49" customWidth="1"/>
    <col min="6401" max="6401" width="21.5703125" style="49" customWidth="1"/>
    <col min="6402" max="6653" width="8.85546875" style="49"/>
    <col min="6654" max="6654" width="55.28515625" style="49" customWidth="1"/>
    <col min="6655" max="6655" width="24" style="49" customWidth="1"/>
    <col min="6656" max="6656" width="23.42578125" style="49" customWidth="1"/>
    <col min="6657" max="6657" width="21.5703125" style="49" customWidth="1"/>
    <col min="6658" max="6909" width="8.85546875" style="49"/>
    <col min="6910" max="6910" width="55.28515625" style="49" customWidth="1"/>
    <col min="6911" max="6911" width="24" style="49" customWidth="1"/>
    <col min="6912" max="6912" width="23.42578125" style="49" customWidth="1"/>
    <col min="6913" max="6913" width="21.5703125" style="49" customWidth="1"/>
    <col min="6914" max="7165" width="8.85546875" style="49"/>
    <col min="7166" max="7166" width="55.28515625" style="49" customWidth="1"/>
    <col min="7167" max="7167" width="24" style="49" customWidth="1"/>
    <col min="7168" max="7168" width="23.42578125" style="49" customWidth="1"/>
    <col min="7169" max="7169" width="21.5703125" style="49" customWidth="1"/>
    <col min="7170" max="7421" width="8.85546875" style="49"/>
    <col min="7422" max="7422" width="55.28515625" style="49" customWidth="1"/>
    <col min="7423" max="7423" width="24" style="49" customWidth="1"/>
    <col min="7424" max="7424" width="23.42578125" style="49" customWidth="1"/>
    <col min="7425" max="7425" width="21.5703125" style="49" customWidth="1"/>
    <col min="7426" max="7677" width="8.85546875" style="49"/>
    <col min="7678" max="7678" width="55.28515625" style="49" customWidth="1"/>
    <col min="7679" max="7679" width="24" style="49" customWidth="1"/>
    <col min="7680" max="7680" width="23.42578125" style="49" customWidth="1"/>
    <col min="7681" max="7681" width="21.5703125" style="49" customWidth="1"/>
    <col min="7682" max="7933" width="8.85546875" style="49"/>
    <col min="7934" max="7934" width="55.28515625" style="49" customWidth="1"/>
    <col min="7935" max="7935" width="24" style="49" customWidth="1"/>
    <col min="7936" max="7936" width="23.42578125" style="49" customWidth="1"/>
    <col min="7937" max="7937" width="21.5703125" style="49" customWidth="1"/>
    <col min="7938" max="8189" width="8.85546875" style="49"/>
    <col min="8190" max="8190" width="55.28515625" style="49" customWidth="1"/>
    <col min="8191" max="8191" width="24" style="49" customWidth="1"/>
    <col min="8192" max="8192" width="23.42578125" style="49" customWidth="1"/>
    <col min="8193" max="8193" width="21.5703125" style="49" customWidth="1"/>
    <col min="8194" max="8445" width="8.85546875" style="49"/>
    <col min="8446" max="8446" width="55.28515625" style="49" customWidth="1"/>
    <col min="8447" max="8447" width="24" style="49" customWidth="1"/>
    <col min="8448" max="8448" width="23.42578125" style="49" customWidth="1"/>
    <col min="8449" max="8449" width="21.5703125" style="49" customWidth="1"/>
    <col min="8450" max="8701" width="8.85546875" style="49"/>
    <col min="8702" max="8702" width="55.28515625" style="49" customWidth="1"/>
    <col min="8703" max="8703" width="24" style="49" customWidth="1"/>
    <col min="8704" max="8704" width="23.42578125" style="49" customWidth="1"/>
    <col min="8705" max="8705" width="21.5703125" style="49" customWidth="1"/>
    <col min="8706" max="8957" width="8.85546875" style="49"/>
    <col min="8958" max="8958" width="55.28515625" style="49" customWidth="1"/>
    <col min="8959" max="8959" width="24" style="49" customWidth="1"/>
    <col min="8960" max="8960" width="23.42578125" style="49" customWidth="1"/>
    <col min="8961" max="8961" width="21.5703125" style="49" customWidth="1"/>
    <col min="8962" max="9213" width="8.85546875" style="49"/>
    <col min="9214" max="9214" width="55.28515625" style="49" customWidth="1"/>
    <col min="9215" max="9215" width="24" style="49" customWidth="1"/>
    <col min="9216" max="9216" width="23.42578125" style="49" customWidth="1"/>
    <col min="9217" max="9217" width="21.5703125" style="49" customWidth="1"/>
    <col min="9218" max="9469" width="8.85546875" style="49"/>
    <col min="9470" max="9470" width="55.28515625" style="49" customWidth="1"/>
    <col min="9471" max="9471" width="24" style="49" customWidth="1"/>
    <col min="9472" max="9472" width="23.42578125" style="49" customWidth="1"/>
    <col min="9473" max="9473" width="21.5703125" style="49" customWidth="1"/>
    <col min="9474" max="9725" width="8.85546875" style="49"/>
    <col min="9726" max="9726" width="55.28515625" style="49" customWidth="1"/>
    <col min="9727" max="9727" width="24" style="49" customWidth="1"/>
    <col min="9728" max="9728" width="23.42578125" style="49" customWidth="1"/>
    <col min="9729" max="9729" width="21.5703125" style="49" customWidth="1"/>
    <col min="9730" max="9981" width="8.85546875" style="49"/>
    <col min="9982" max="9982" width="55.28515625" style="49" customWidth="1"/>
    <col min="9983" max="9983" width="24" style="49" customWidth="1"/>
    <col min="9984" max="9984" width="23.42578125" style="49" customWidth="1"/>
    <col min="9985" max="9985" width="21.5703125" style="49" customWidth="1"/>
    <col min="9986" max="10237" width="8.85546875" style="49"/>
    <col min="10238" max="10238" width="55.28515625" style="49" customWidth="1"/>
    <col min="10239" max="10239" width="24" style="49" customWidth="1"/>
    <col min="10240" max="10240" width="23.42578125" style="49" customWidth="1"/>
    <col min="10241" max="10241" width="21.5703125" style="49" customWidth="1"/>
    <col min="10242" max="10493" width="8.85546875" style="49"/>
    <col min="10494" max="10494" width="55.28515625" style="49" customWidth="1"/>
    <col min="10495" max="10495" width="24" style="49" customWidth="1"/>
    <col min="10496" max="10496" width="23.42578125" style="49" customWidth="1"/>
    <col min="10497" max="10497" width="21.5703125" style="49" customWidth="1"/>
    <col min="10498" max="10749" width="8.85546875" style="49"/>
    <col min="10750" max="10750" width="55.28515625" style="49" customWidth="1"/>
    <col min="10751" max="10751" width="24" style="49" customWidth="1"/>
    <col min="10752" max="10752" width="23.42578125" style="49" customWidth="1"/>
    <col min="10753" max="10753" width="21.5703125" style="49" customWidth="1"/>
    <col min="10754" max="11005" width="8.85546875" style="49"/>
    <col min="11006" max="11006" width="55.28515625" style="49" customWidth="1"/>
    <col min="11007" max="11007" width="24" style="49" customWidth="1"/>
    <col min="11008" max="11008" width="23.42578125" style="49" customWidth="1"/>
    <col min="11009" max="11009" width="21.5703125" style="49" customWidth="1"/>
    <col min="11010" max="11261" width="8.85546875" style="49"/>
    <col min="11262" max="11262" width="55.28515625" style="49" customWidth="1"/>
    <col min="11263" max="11263" width="24" style="49" customWidth="1"/>
    <col min="11264" max="11264" width="23.42578125" style="49" customWidth="1"/>
    <col min="11265" max="11265" width="21.5703125" style="49" customWidth="1"/>
    <col min="11266" max="11517" width="8.85546875" style="49"/>
    <col min="11518" max="11518" width="55.28515625" style="49" customWidth="1"/>
    <col min="11519" max="11519" width="24" style="49" customWidth="1"/>
    <col min="11520" max="11520" width="23.42578125" style="49" customWidth="1"/>
    <col min="11521" max="11521" width="21.5703125" style="49" customWidth="1"/>
    <col min="11522" max="11773" width="8.85546875" style="49"/>
    <col min="11774" max="11774" width="55.28515625" style="49" customWidth="1"/>
    <col min="11775" max="11775" width="24" style="49" customWidth="1"/>
    <col min="11776" max="11776" width="23.42578125" style="49" customWidth="1"/>
    <col min="11777" max="11777" width="21.5703125" style="49" customWidth="1"/>
    <col min="11778" max="12029" width="8.85546875" style="49"/>
    <col min="12030" max="12030" width="55.28515625" style="49" customWidth="1"/>
    <col min="12031" max="12031" width="24" style="49" customWidth="1"/>
    <col min="12032" max="12032" width="23.42578125" style="49" customWidth="1"/>
    <col min="12033" max="12033" width="21.5703125" style="49" customWidth="1"/>
    <col min="12034" max="12285" width="8.85546875" style="49"/>
    <col min="12286" max="12286" width="55.28515625" style="49" customWidth="1"/>
    <col min="12287" max="12287" width="24" style="49" customWidth="1"/>
    <col min="12288" max="12288" width="23.42578125" style="49" customWidth="1"/>
    <col min="12289" max="12289" width="21.5703125" style="49" customWidth="1"/>
    <col min="12290" max="12541" width="8.85546875" style="49"/>
    <col min="12542" max="12542" width="55.28515625" style="49" customWidth="1"/>
    <col min="12543" max="12543" width="24" style="49" customWidth="1"/>
    <col min="12544" max="12544" width="23.42578125" style="49" customWidth="1"/>
    <col min="12545" max="12545" width="21.5703125" style="49" customWidth="1"/>
    <col min="12546" max="12797" width="8.85546875" style="49"/>
    <col min="12798" max="12798" width="55.28515625" style="49" customWidth="1"/>
    <col min="12799" max="12799" width="24" style="49" customWidth="1"/>
    <col min="12800" max="12800" width="23.42578125" style="49" customWidth="1"/>
    <col min="12801" max="12801" width="21.5703125" style="49" customWidth="1"/>
    <col min="12802" max="13053" width="8.85546875" style="49"/>
    <col min="13054" max="13054" width="55.28515625" style="49" customWidth="1"/>
    <col min="13055" max="13055" width="24" style="49" customWidth="1"/>
    <col min="13056" max="13056" width="23.42578125" style="49" customWidth="1"/>
    <col min="13057" max="13057" width="21.5703125" style="49" customWidth="1"/>
    <col min="13058" max="13309" width="8.85546875" style="49"/>
    <col min="13310" max="13310" width="55.28515625" style="49" customWidth="1"/>
    <col min="13311" max="13311" width="24" style="49" customWidth="1"/>
    <col min="13312" max="13312" width="23.42578125" style="49" customWidth="1"/>
    <col min="13313" max="13313" width="21.5703125" style="49" customWidth="1"/>
    <col min="13314" max="13565" width="8.85546875" style="49"/>
    <col min="13566" max="13566" width="55.28515625" style="49" customWidth="1"/>
    <col min="13567" max="13567" width="24" style="49" customWidth="1"/>
    <col min="13568" max="13568" width="23.42578125" style="49" customWidth="1"/>
    <col min="13569" max="13569" width="21.5703125" style="49" customWidth="1"/>
    <col min="13570" max="13821" width="8.85546875" style="49"/>
    <col min="13822" max="13822" width="55.28515625" style="49" customWidth="1"/>
    <col min="13823" max="13823" width="24" style="49" customWidth="1"/>
    <col min="13824" max="13824" width="23.42578125" style="49" customWidth="1"/>
    <col min="13825" max="13825" width="21.5703125" style="49" customWidth="1"/>
    <col min="13826" max="14077" width="8.85546875" style="49"/>
    <col min="14078" max="14078" width="55.28515625" style="49" customWidth="1"/>
    <col min="14079" max="14079" width="24" style="49" customWidth="1"/>
    <col min="14080" max="14080" width="23.42578125" style="49" customWidth="1"/>
    <col min="14081" max="14081" width="21.5703125" style="49" customWidth="1"/>
    <col min="14082" max="14333" width="8.85546875" style="49"/>
    <col min="14334" max="14334" width="55.28515625" style="49" customWidth="1"/>
    <col min="14335" max="14335" width="24" style="49" customWidth="1"/>
    <col min="14336" max="14336" width="23.42578125" style="49" customWidth="1"/>
    <col min="14337" max="14337" width="21.5703125" style="49" customWidth="1"/>
    <col min="14338" max="14589" width="8.85546875" style="49"/>
    <col min="14590" max="14590" width="55.28515625" style="49" customWidth="1"/>
    <col min="14591" max="14591" width="24" style="49" customWidth="1"/>
    <col min="14592" max="14592" width="23.42578125" style="49" customWidth="1"/>
    <col min="14593" max="14593" width="21.5703125" style="49" customWidth="1"/>
    <col min="14594" max="14845" width="8.85546875" style="49"/>
    <col min="14846" max="14846" width="55.28515625" style="49" customWidth="1"/>
    <col min="14847" max="14847" width="24" style="49" customWidth="1"/>
    <col min="14848" max="14848" width="23.42578125" style="49" customWidth="1"/>
    <col min="14849" max="14849" width="21.5703125" style="49" customWidth="1"/>
    <col min="14850" max="15101" width="8.85546875" style="49"/>
    <col min="15102" max="15102" width="55.28515625" style="49" customWidth="1"/>
    <col min="15103" max="15103" width="24" style="49" customWidth="1"/>
    <col min="15104" max="15104" width="23.42578125" style="49" customWidth="1"/>
    <col min="15105" max="15105" width="21.5703125" style="49" customWidth="1"/>
    <col min="15106" max="15357" width="8.85546875" style="49"/>
    <col min="15358" max="15358" width="55.28515625" style="49" customWidth="1"/>
    <col min="15359" max="15359" width="24" style="49" customWidth="1"/>
    <col min="15360" max="15360" width="23.42578125" style="49" customWidth="1"/>
    <col min="15361" max="15361" width="21.5703125" style="49" customWidth="1"/>
    <col min="15362" max="15613" width="8.85546875" style="49"/>
    <col min="15614" max="15614" width="55.28515625" style="49" customWidth="1"/>
    <col min="15615" max="15615" width="24" style="49" customWidth="1"/>
    <col min="15616" max="15616" width="23.42578125" style="49" customWidth="1"/>
    <col min="15617" max="15617" width="21.5703125" style="49" customWidth="1"/>
    <col min="15618" max="15869" width="8.85546875" style="49"/>
    <col min="15870" max="15870" width="55.28515625" style="49" customWidth="1"/>
    <col min="15871" max="15871" width="24" style="49" customWidth="1"/>
    <col min="15872" max="15872" width="23.42578125" style="49" customWidth="1"/>
    <col min="15873" max="15873" width="21.5703125" style="49" customWidth="1"/>
    <col min="15874" max="16125" width="8.85546875" style="49"/>
    <col min="16126" max="16126" width="55.28515625" style="49" customWidth="1"/>
    <col min="16127" max="16127" width="24" style="49" customWidth="1"/>
    <col min="16128" max="16128" width="23.42578125" style="49" customWidth="1"/>
    <col min="16129" max="16129" width="21.5703125" style="49" customWidth="1"/>
    <col min="16130" max="16384" width="8.85546875" style="49"/>
  </cols>
  <sheetData>
    <row r="1" spans="1:5" ht="20.25" x14ac:dyDescent="0.3">
      <c r="A1" s="473" t="s">
        <v>87</v>
      </c>
      <c r="B1" s="473"/>
      <c r="C1" s="473"/>
      <c r="D1" s="473"/>
    </row>
    <row r="2" spans="1:5" s="36" customFormat="1" ht="20.25" x14ac:dyDescent="0.3">
      <c r="A2" s="473" t="s">
        <v>273</v>
      </c>
      <c r="B2" s="473"/>
      <c r="C2" s="473"/>
      <c r="D2" s="473"/>
    </row>
    <row r="3" spans="1:5" s="36" customFormat="1" ht="19.5" customHeight="1" x14ac:dyDescent="0.3">
      <c r="A3" s="454" t="s">
        <v>39</v>
      </c>
      <c r="B3" s="454"/>
      <c r="C3" s="454"/>
      <c r="D3" s="454"/>
      <c r="E3" s="84"/>
    </row>
    <row r="4" spans="1:5" s="36" customFormat="1" ht="12.75" customHeight="1" x14ac:dyDescent="0.4">
      <c r="A4" s="85"/>
      <c r="B4" s="85"/>
      <c r="C4" s="85"/>
      <c r="D4" s="85"/>
    </row>
    <row r="5" spans="1:5" s="39" customFormat="1" ht="25.5" customHeight="1" x14ac:dyDescent="0.2">
      <c r="A5" s="457"/>
      <c r="B5" s="475" t="s">
        <v>88</v>
      </c>
      <c r="C5" s="475" t="s">
        <v>92</v>
      </c>
      <c r="D5" s="475" t="s">
        <v>93</v>
      </c>
    </row>
    <row r="6" spans="1:5" s="39" customFormat="1" ht="48.6" customHeight="1" x14ac:dyDescent="0.2">
      <c r="A6" s="457"/>
      <c r="B6" s="475"/>
      <c r="C6" s="475"/>
      <c r="D6" s="475"/>
    </row>
    <row r="7" spans="1:5" s="58" customFormat="1" ht="42" customHeight="1" x14ac:dyDescent="0.25">
      <c r="A7" s="56" t="s">
        <v>53</v>
      </c>
      <c r="B7" s="57">
        <v>685</v>
      </c>
      <c r="C7" s="57">
        <v>3036</v>
      </c>
      <c r="D7" s="57">
        <v>4.4321167883211681</v>
      </c>
    </row>
    <row r="8" spans="1:5" s="58" customFormat="1" ht="18.75" x14ac:dyDescent="0.25">
      <c r="A8" s="60" t="s">
        <v>40</v>
      </c>
      <c r="B8" s="61"/>
      <c r="C8" s="61"/>
      <c r="D8" s="61"/>
    </row>
    <row r="9" spans="1:5" ht="42" customHeight="1" x14ac:dyDescent="0.2">
      <c r="A9" s="62" t="s">
        <v>41</v>
      </c>
      <c r="B9" s="63">
        <v>51</v>
      </c>
      <c r="C9" s="63">
        <v>371</v>
      </c>
      <c r="D9" s="126">
        <v>7.2745098039215685</v>
      </c>
    </row>
    <row r="10" spans="1:5" ht="25.9" customHeight="1" x14ac:dyDescent="0.2">
      <c r="A10" s="62" t="s">
        <v>42</v>
      </c>
      <c r="B10" s="63">
        <v>78</v>
      </c>
      <c r="C10" s="63">
        <v>269</v>
      </c>
      <c r="D10" s="126">
        <v>3.4487179487179489</v>
      </c>
    </row>
    <row r="11" spans="1:5" s="51" customFormat="1" ht="25.9" customHeight="1" x14ac:dyDescent="0.25">
      <c r="A11" s="62" t="s">
        <v>43</v>
      </c>
      <c r="B11" s="63">
        <v>78</v>
      </c>
      <c r="C11" s="63">
        <v>276</v>
      </c>
      <c r="D11" s="126">
        <v>3.5384615384615383</v>
      </c>
    </row>
    <row r="12" spans="1:5" ht="25.9" customHeight="1" x14ac:dyDescent="0.2">
      <c r="A12" s="62" t="s">
        <v>44</v>
      </c>
      <c r="B12" s="63">
        <v>20</v>
      </c>
      <c r="C12" s="63">
        <v>198</v>
      </c>
      <c r="D12" s="126">
        <v>9.9</v>
      </c>
    </row>
    <row r="13" spans="1:5" ht="25.9" customHeight="1" x14ac:dyDescent="0.2">
      <c r="A13" s="62" t="s">
        <v>45</v>
      </c>
      <c r="B13" s="63">
        <v>42</v>
      </c>
      <c r="C13" s="63">
        <v>575</v>
      </c>
      <c r="D13" s="126">
        <v>13.69047619047619</v>
      </c>
    </row>
    <row r="14" spans="1:5" ht="42" customHeight="1" x14ac:dyDescent="0.2">
      <c r="A14" s="62" t="s">
        <v>46</v>
      </c>
      <c r="B14" s="63">
        <v>1</v>
      </c>
      <c r="C14" s="63">
        <v>152</v>
      </c>
      <c r="D14" s="126">
        <v>152</v>
      </c>
    </row>
    <row r="15" spans="1:5" ht="34.15" customHeight="1" x14ac:dyDescent="0.2">
      <c r="A15" s="62" t="s">
        <v>47</v>
      </c>
      <c r="B15" s="63">
        <v>111</v>
      </c>
      <c r="C15" s="63">
        <v>294</v>
      </c>
      <c r="D15" s="126">
        <v>2.6486486486486487</v>
      </c>
      <c r="E15" s="50"/>
    </row>
    <row r="16" spans="1:5" ht="61.9" customHeight="1" x14ac:dyDescent="0.2">
      <c r="A16" s="62" t="s">
        <v>48</v>
      </c>
      <c r="B16" s="63">
        <v>247</v>
      </c>
      <c r="C16" s="63">
        <v>470</v>
      </c>
      <c r="D16" s="126">
        <v>1.902834008097166</v>
      </c>
      <c r="E16" s="50"/>
    </row>
    <row r="17" spans="1:5" ht="30.6" customHeight="1" x14ac:dyDescent="0.2">
      <c r="A17" s="62" t="s">
        <v>79</v>
      </c>
      <c r="B17" s="63">
        <v>57</v>
      </c>
      <c r="C17" s="63">
        <v>431</v>
      </c>
      <c r="D17" s="126">
        <v>7.5614035087719298</v>
      </c>
      <c r="E17" s="50"/>
    </row>
    <row r="18" spans="1:5" x14ac:dyDescent="0.2">
      <c r="A18" s="52"/>
      <c r="B18" s="53"/>
      <c r="C18" s="53"/>
      <c r="D18" s="87"/>
      <c r="E18" s="50"/>
    </row>
    <row r="19" spans="1:5" x14ac:dyDescent="0.2">
      <c r="A19" s="52"/>
      <c r="B19" s="52"/>
      <c r="C19" s="52"/>
      <c r="E19" s="50"/>
    </row>
    <row r="20" spans="1:5" x14ac:dyDescent="0.2">
      <c r="E20" s="50"/>
    </row>
    <row r="21" spans="1:5" x14ac:dyDescent="0.2">
      <c r="E21" s="50"/>
    </row>
    <row r="22" spans="1:5" x14ac:dyDescent="0.2">
      <c r="E22" s="50"/>
    </row>
    <row r="23" spans="1:5" x14ac:dyDescent="0.2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70" workbookViewId="0">
      <selection sqref="A1:E1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67" customFormat="1" ht="29.25" customHeight="1" x14ac:dyDescent="0.4">
      <c r="A1" s="493" t="s">
        <v>198</v>
      </c>
      <c r="B1" s="493"/>
      <c r="C1" s="493"/>
      <c r="D1" s="493"/>
      <c r="E1" s="493"/>
      <c r="F1" s="280"/>
    </row>
    <row r="2" spans="1:6" s="167" customFormat="1" ht="36" customHeight="1" x14ac:dyDescent="0.4">
      <c r="A2" s="494" t="s">
        <v>279</v>
      </c>
      <c r="B2" s="494"/>
      <c r="C2" s="494"/>
      <c r="D2" s="494"/>
      <c r="E2" s="494"/>
    </row>
    <row r="3" spans="1:6" ht="18" customHeight="1" x14ac:dyDescent="0.2">
      <c r="A3" s="489" t="s">
        <v>0</v>
      </c>
      <c r="B3" s="495" t="s">
        <v>265</v>
      </c>
      <c r="C3" s="495" t="s">
        <v>266</v>
      </c>
      <c r="D3" s="479" t="s">
        <v>1</v>
      </c>
      <c r="E3" s="480"/>
    </row>
    <row r="4" spans="1:6" ht="33" customHeight="1" x14ac:dyDescent="0.2">
      <c r="A4" s="490"/>
      <c r="B4" s="496"/>
      <c r="C4" s="496"/>
      <c r="D4" s="283" t="s">
        <v>2</v>
      </c>
      <c r="E4" s="284" t="s">
        <v>190</v>
      </c>
    </row>
    <row r="5" spans="1:6" ht="28.5" customHeight="1" x14ac:dyDescent="0.2">
      <c r="A5" s="312" t="s">
        <v>220</v>
      </c>
      <c r="B5" s="315" t="s">
        <v>222</v>
      </c>
      <c r="C5" s="393" t="s">
        <v>289</v>
      </c>
      <c r="D5" s="286" t="s">
        <v>91</v>
      </c>
      <c r="E5" s="286" t="s">
        <v>91</v>
      </c>
    </row>
    <row r="6" spans="1:6" s="3" customFormat="1" ht="27" customHeight="1" x14ac:dyDescent="0.25">
      <c r="A6" s="191" t="s">
        <v>238</v>
      </c>
      <c r="B6" s="352">
        <v>17992</v>
      </c>
      <c r="C6" s="352">
        <v>14062</v>
      </c>
      <c r="D6" s="285">
        <v>78.156958648288139</v>
      </c>
      <c r="E6" s="286">
        <v>-3930</v>
      </c>
      <c r="F6" s="166"/>
    </row>
    <row r="7" spans="1:6" ht="47.25" customHeight="1" x14ac:dyDescent="0.25">
      <c r="A7" s="192" t="s">
        <v>219</v>
      </c>
      <c r="B7" s="353">
        <v>6693</v>
      </c>
      <c r="C7" s="354">
        <v>6197</v>
      </c>
      <c r="D7" s="285">
        <v>92.589272374122217</v>
      </c>
      <c r="E7" s="286">
        <v>-496</v>
      </c>
      <c r="F7" s="2"/>
    </row>
    <row r="8" spans="1:6" s="3" customFormat="1" ht="44.25" customHeight="1" x14ac:dyDescent="0.25">
      <c r="A8" s="193" t="s">
        <v>200</v>
      </c>
      <c r="B8" s="353">
        <v>4820</v>
      </c>
      <c r="C8" s="353">
        <v>4400</v>
      </c>
      <c r="D8" s="285">
        <v>91.286307053941911</v>
      </c>
      <c r="E8" s="286">
        <v>-420</v>
      </c>
      <c r="F8" s="166"/>
    </row>
    <row r="9" spans="1:6" s="3" customFormat="1" ht="33.75" customHeight="1" x14ac:dyDescent="0.25">
      <c r="A9" s="194" t="s">
        <v>258</v>
      </c>
      <c r="B9" s="355">
        <v>50</v>
      </c>
      <c r="C9" s="355">
        <v>62</v>
      </c>
      <c r="D9" s="287">
        <v>124</v>
      </c>
      <c r="E9" s="288">
        <v>12</v>
      </c>
      <c r="F9" s="166"/>
    </row>
    <row r="10" spans="1:6" ht="46.5" customHeight="1" x14ac:dyDescent="0.25">
      <c r="A10" s="195" t="s">
        <v>191</v>
      </c>
      <c r="B10" s="356">
        <v>1087</v>
      </c>
      <c r="C10" s="356">
        <v>751</v>
      </c>
      <c r="D10" s="285">
        <v>69.089236430542783</v>
      </c>
      <c r="E10" s="286">
        <v>-336</v>
      </c>
      <c r="F10" s="2"/>
    </row>
    <row r="11" spans="1:6" s="3" customFormat="1" ht="28.5" customHeight="1" x14ac:dyDescent="0.25">
      <c r="A11" s="196" t="s">
        <v>192</v>
      </c>
      <c r="B11" s="353">
        <v>371</v>
      </c>
      <c r="C11" s="353">
        <v>281</v>
      </c>
      <c r="D11" s="285">
        <v>75.741239892183287</v>
      </c>
      <c r="E11" s="286">
        <v>-90</v>
      </c>
      <c r="F11" s="166"/>
    </row>
    <row r="12" spans="1:6" s="3" customFormat="1" ht="40.5" customHeight="1" x14ac:dyDescent="0.25">
      <c r="A12" s="192" t="s">
        <v>193</v>
      </c>
      <c r="B12" s="353">
        <v>905</v>
      </c>
      <c r="C12" s="353">
        <v>466</v>
      </c>
      <c r="D12" s="285">
        <v>51.491712707182323</v>
      </c>
      <c r="E12" s="286">
        <v>-439</v>
      </c>
      <c r="F12" s="166"/>
    </row>
    <row r="13" spans="1:6" s="3" customFormat="1" ht="39" customHeight="1" x14ac:dyDescent="0.25">
      <c r="A13" s="195" t="s">
        <v>194</v>
      </c>
      <c r="B13" s="356">
        <v>24190</v>
      </c>
      <c r="C13" s="356">
        <v>18217</v>
      </c>
      <c r="D13" s="285">
        <v>75.307978503513851</v>
      </c>
      <c r="E13" s="286">
        <v>-5973</v>
      </c>
      <c r="F13" s="166"/>
    </row>
    <row r="14" spans="1:6" s="3" customFormat="1" ht="24" customHeight="1" x14ac:dyDescent="0.25">
      <c r="A14" s="197" t="s">
        <v>215</v>
      </c>
      <c r="B14" s="357">
        <v>15900</v>
      </c>
      <c r="C14" s="357">
        <v>11769</v>
      </c>
      <c r="D14" s="287">
        <v>74.018867924528294</v>
      </c>
      <c r="E14" s="288">
        <v>-4131</v>
      </c>
      <c r="F14" s="166"/>
    </row>
    <row r="15" spans="1:6" s="3" customFormat="1" ht="34.5" customHeight="1" x14ac:dyDescent="0.25">
      <c r="A15" s="195" t="s">
        <v>195</v>
      </c>
      <c r="B15" s="356">
        <v>16909</v>
      </c>
      <c r="C15" s="356">
        <v>12870</v>
      </c>
      <c r="D15" s="285">
        <v>76.113312437163643</v>
      </c>
      <c r="E15" s="286">
        <v>-4039</v>
      </c>
      <c r="F15" s="166"/>
    </row>
    <row r="16" spans="1:6" s="3" customFormat="1" ht="36.75" customHeight="1" x14ac:dyDescent="0.25">
      <c r="A16" s="198" t="s">
        <v>196</v>
      </c>
      <c r="B16" s="356">
        <v>2013</v>
      </c>
      <c r="C16" s="356">
        <v>1924</v>
      </c>
      <c r="D16" s="285">
        <v>95.578738201689021</v>
      </c>
      <c r="E16" s="286">
        <v>-89</v>
      </c>
      <c r="F16" s="166"/>
    </row>
    <row r="17" spans="1:13" ht="31.5" customHeight="1" x14ac:dyDescent="0.25">
      <c r="A17" s="199" t="s">
        <v>5</v>
      </c>
      <c r="B17" s="352">
        <v>8825</v>
      </c>
      <c r="C17" s="352">
        <v>7986</v>
      </c>
      <c r="D17" s="285">
        <v>90.492917847025495</v>
      </c>
      <c r="E17" s="286">
        <v>-839</v>
      </c>
      <c r="F17" s="2"/>
    </row>
    <row r="18" spans="1:13" s="3" customFormat="1" ht="29.25" customHeight="1" x14ac:dyDescent="0.25">
      <c r="A18" s="483" t="s">
        <v>3</v>
      </c>
      <c r="B18" s="484"/>
      <c r="C18" s="484"/>
      <c r="D18" s="484"/>
      <c r="E18" s="485"/>
      <c r="F18" s="166"/>
    </row>
    <row r="19" spans="1:13" s="3" customFormat="1" ht="27.75" hidden="1" customHeight="1" x14ac:dyDescent="0.25">
      <c r="A19" s="486"/>
      <c r="B19" s="487"/>
      <c r="C19" s="487"/>
      <c r="D19" s="487"/>
      <c r="E19" s="488"/>
      <c r="F19" s="166"/>
    </row>
    <row r="20" spans="1:13" ht="15.75" customHeight="1" x14ac:dyDescent="0.25">
      <c r="A20" s="489" t="s">
        <v>0</v>
      </c>
      <c r="B20" s="491" t="s">
        <v>280</v>
      </c>
      <c r="C20" s="491" t="s">
        <v>281</v>
      </c>
      <c r="D20" s="479" t="s">
        <v>1</v>
      </c>
      <c r="E20" s="480"/>
      <c r="F20" s="2"/>
    </row>
    <row r="21" spans="1:13" ht="34.5" customHeight="1" x14ac:dyDescent="0.25">
      <c r="A21" s="490"/>
      <c r="B21" s="492"/>
      <c r="C21" s="492"/>
      <c r="D21" s="283" t="s">
        <v>2</v>
      </c>
      <c r="E21" s="284" t="s">
        <v>199</v>
      </c>
      <c r="F21" s="2"/>
    </row>
    <row r="22" spans="1:13" ht="34.5" customHeight="1" x14ac:dyDescent="0.25">
      <c r="A22" s="313" t="s">
        <v>220</v>
      </c>
      <c r="B22" s="315" t="s">
        <v>222</v>
      </c>
      <c r="C22" s="315">
        <v>3853</v>
      </c>
      <c r="D22" s="285" t="s">
        <v>91</v>
      </c>
      <c r="E22" s="286" t="s">
        <v>91</v>
      </c>
      <c r="F22" s="2"/>
    </row>
    <row r="23" spans="1:13" ht="21.75" customHeight="1" x14ac:dyDescent="0.25">
      <c r="A23" s="192" t="s">
        <v>238</v>
      </c>
      <c r="B23" s="353">
        <v>5180</v>
      </c>
      <c r="C23" s="353">
        <v>3036</v>
      </c>
      <c r="D23" s="285">
        <v>58.610038610038607</v>
      </c>
      <c r="E23" s="286">
        <v>-2144</v>
      </c>
      <c r="F23" s="2"/>
    </row>
    <row r="24" spans="1:13" ht="28.5" customHeight="1" x14ac:dyDescent="0.25">
      <c r="A24" s="192" t="s">
        <v>195</v>
      </c>
      <c r="B24" s="353">
        <v>4207</v>
      </c>
      <c r="C24" s="353">
        <v>2648</v>
      </c>
      <c r="D24" s="285">
        <v>62.942714523413358</v>
      </c>
      <c r="E24" s="286">
        <v>-1559</v>
      </c>
      <c r="F24" s="2"/>
    </row>
    <row r="25" spans="1:13" ht="28.5" customHeight="1" x14ac:dyDescent="0.25">
      <c r="A25" s="200" t="s">
        <v>197</v>
      </c>
      <c r="B25" s="358">
        <v>1439</v>
      </c>
      <c r="C25" s="358">
        <v>685</v>
      </c>
      <c r="D25" s="285">
        <v>47.602501737317581</v>
      </c>
      <c r="E25" s="286">
        <v>-754</v>
      </c>
      <c r="F25" s="2"/>
    </row>
    <row r="26" spans="1:13" ht="23.25" customHeight="1" x14ac:dyDescent="0.25">
      <c r="A26" s="201" t="s">
        <v>4</v>
      </c>
      <c r="B26" s="358">
        <v>7770</v>
      </c>
      <c r="C26" s="358">
        <v>8403</v>
      </c>
      <c r="D26" s="285">
        <v>108.14671814671814</v>
      </c>
      <c r="E26" s="392" t="s">
        <v>290</v>
      </c>
      <c r="F26" s="2"/>
    </row>
    <row r="27" spans="1:13" ht="20.25" customHeight="1" x14ac:dyDescent="0.25">
      <c r="A27" s="196" t="s">
        <v>185</v>
      </c>
      <c r="B27" s="353">
        <v>4</v>
      </c>
      <c r="C27" s="353">
        <v>4</v>
      </c>
      <c r="D27" s="481"/>
      <c r="E27" s="482"/>
      <c r="F27" s="2"/>
    </row>
    <row r="28" spans="1:13" ht="17.100000000000001" customHeight="1" x14ac:dyDescent="0.2">
      <c r="A28" s="477" t="s">
        <v>236</v>
      </c>
      <c r="B28" s="477"/>
      <c r="C28" s="477"/>
      <c r="D28" s="477"/>
      <c r="E28" s="477"/>
      <c r="F28" s="314"/>
      <c r="G28" s="314"/>
      <c r="H28" s="314"/>
      <c r="I28" s="314"/>
      <c r="J28" s="314"/>
      <c r="K28" s="314"/>
      <c r="L28" s="314"/>
      <c r="M28" s="314"/>
    </row>
    <row r="29" spans="1:13" ht="17.100000000000001" customHeight="1" x14ac:dyDescent="0.2">
      <c r="A29" s="478" t="s">
        <v>221</v>
      </c>
      <c r="B29" s="478"/>
      <c r="C29" s="478"/>
      <c r="D29" s="478"/>
      <c r="E29" s="478"/>
      <c r="F29" s="314"/>
      <c r="G29" s="314"/>
      <c r="H29" s="314"/>
      <c r="I29" s="314"/>
      <c r="J29" s="314"/>
      <c r="K29" s="314"/>
      <c r="L29" s="314"/>
      <c r="M29" s="314"/>
    </row>
    <row r="30" spans="1:13" ht="17.100000000000001" customHeight="1" x14ac:dyDescent="0.2">
      <c r="A30" s="478" t="s">
        <v>237</v>
      </c>
      <c r="B30" s="478"/>
      <c r="C30" s="478"/>
      <c r="D30" s="478"/>
      <c r="E30" s="478"/>
      <c r="F30" s="314"/>
      <c r="G30" s="314"/>
      <c r="H30" s="314"/>
      <c r="I30" s="314"/>
      <c r="J30" s="314"/>
      <c r="K30" s="314"/>
      <c r="L30" s="314"/>
      <c r="M30" s="314"/>
    </row>
  </sheetData>
  <mergeCells count="15">
    <mergeCell ref="A18:E19"/>
    <mergeCell ref="A20:A21"/>
    <mergeCell ref="B20:B21"/>
    <mergeCell ref="C20:C21"/>
    <mergeCell ref="A1:E1"/>
    <mergeCell ref="A2:E2"/>
    <mergeCell ref="A3:A4"/>
    <mergeCell ref="B3:B4"/>
    <mergeCell ref="C3:C4"/>
    <mergeCell ref="D3:E3"/>
    <mergeCell ref="A28:E28"/>
    <mergeCell ref="A29:E29"/>
    <mergeCell ref="A30:E30"/>
    <mergeCell ref="D20:E20"/>
    <mergeCell ref="D27:E27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0"/>
  <sheetViews>
    <sheetView topLeftCell="N1" zoomScale="75" zoomScaleNormal="75" zoomScaleSheetLayoutView="75" workbookViewId="0">
      <selection activeCell="N1" sqref="N1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7.85546875" style="344" customWidth="1"/>
    <col min="15" max="15" width="29.42578125" style="4" customWidth="1"/>
    <col min="16" max="23" width="9.140625" style="4"/>
    <col min="24" max="24" width="13.5703125" style="4" customWidth="1"/>
    <col min="25" max="25" width="12.7109375" style="4" customWidth="1"/>
    <col min="26" max="26" width="14.7109375" style="4" customWidth="1"/>
    <col min="27" max="27" width="17.140625" style="4" customWidth="1"/>
    <col min="28" max="31" width="9.140625" style="4"/>
    <col min="32" max="32" width="10.42578125" style="4" customWidth="1"/>
    <col min="33" max="33" width="10.7109375" style="4" customWidth="1"/>
    <col min="34" max="35" width="9.140625" style="4"/>
    <col min="36" max="36" width="10" style="4" customWidth="1"/>
    <col min="37" max="37" width="9.140625" style="4" customWidth="1"/>
    <col min="38" max="38" width="9.28515625" style="4" customWidth="1"/>
    <col min="39" max="39" width="10.7109375" style="4" customWidth="1"/>
    <col min="40" max="40" width="11.85546875" style="4" customWidth="1"/>
    <col min="41" max="41" width="10.85546875" style="4" customWidth="1"/>
    <col min="42" max="42" width="10.7109375" style="4" customWidth="1"/>
    <col min="43" max="43" width="13.28515625" style="4" customWidth="1"/>
    <col min="44" max="54" width="9.140625" style="4"/>
    <col min="55" max="55" width="13" style="4" customWidth="1"/>
    <col min="56" max="56" width="19.42578125" style="4" customWidth="1"/>
    <col min="57" max="59" width="9.140625" style="4"/>
    <col min="60" max="60" width="7.28515625" style="4" customWidth="1"/>
    <col min="61" max="16384" width="9.140625" style="4"/>
  </cols>
  <sheetData>
    <row r="1" spans="1:75" ht="24.75" customHeight="1" x14ac:dyDescent="0.35">
      <c r="O1" s="507" t="s">
        <v>234</v>
      </c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373"/>
      <c r="AB1" s="316"/>
      <c r="AC1" s="316"/>
      <c r="AD1" s="316"/>
      <c r="AE1" s="317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18"/>
      <c r="AS1" s="318"/>
      <c r="AV1" s="371"/>
      <c r="AW1" s="371"/>
      <c r="AX1" s="371"/>
      <c r="AY1" s="371"/>
      <c r="AZ1" s="371"/>
      <c r="BA1" s="371"/>
      <c r="BB1" s="371"/>
      <c r="BD1" s="371"/>
      <c r="BE1" s="319"/>
      <c r="BG1" s="319"/>
      <c r="BH1" s="319"/>
      <c r="BJ1" s="318"/>
      <c r="BM1" s="318"/>
      <c r="BN1" s="318"/>
      <c r="BO1" s="318"/>
      <c r="BP1" s="318"/>
      <c r="BQ1" s="519"/>
      <c r="BR1" s="519"/>
      <c r="BS1" s="519"/>
      <c r="BT1" s="519"/>
      <c r="BU1" s="519"/>
      <c r="BV1" s="519"/>
      <c r="BW1" s="519"/>
    </row>
    <row r="2" spans="1:75" ht="24.75" customHeight="1" x14ac:dyDescent="0.35">
      <c r="N2" s="320"/>
      <c r="O2" s="508" t="s">
        <v>282</v>
      </c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372"/>
      <c r="AB2" s="321"/>
      <c r="AC2" s="321"/>
      <c r="AD2" s="321"/>
      <c r="AE2" s="322"/>
      <c r="AF2" s="323"/>
      <c r="AG2" s="323"/>
      <c r="AJ2" s="324"/>
      <c r="AK2" s="324"/>
      <c r="AN2" s="324"/>
      <c r="AO2" s="318" t="s">
        <v>223</v>
      </c>
      <c r="AP2" s="324"/>
      <c r="AQ2" s="324"/>
      <c r="AR2" s="324"/>
      <c r="AS2" s="324"/>
      <c r="AT2" s="324"/>
      <c r="AW2" s="324"/>
      <c r="AY2" s="318"/>
      <c r="AZ2" s="318"/>
      <c r="BA2" s="318"/>
      <c r="BB2" s="318"/>
      <c r="BD2" s="318"/>
      <c r="BE2" s="5"/>
      <c r="BF2" s="318" t="s">
        <v>223</v>
      </c>
      <c r="BI2" s="5"/>
      <c r="BJ2" s="318"/>
      <c r="BU2" s="318" t="s">
        <v>223</v>
      </c>
    </row>
    <row r="3" spans="1:75" s="248" customFormat="1" ht="16.5" customHeight="1" x14ac:dyDescent="0.2">
      <c r="N3" s="520" t="s">
        <v>235</v>
      </c>
      <c r="O3" s="518" t="s">
        <v>220</v>
      </c>
      <c r="P3" s="518" t="s">
        <v>239</v>
      </c>
      <c r="Q3" s="518"/>
      <c r="R3" s="518"/>
      <c r="S3" s="518"/>
      <c r="T3" s="509" t="s">
        <v>219</v>
      </c>
      <c r="U3" s="510"/>
      <c r="V3" s="510"/>
      <c r="W3" s="515"/>
      <c r="X3" s="509" t="s">
        <v>224</v>
      </c>
      <c r="Y3" s="510"/>
      <c r="Z3" s="510"/>
      <c r="AA3" s="515"/>
      <c r="AB3" s="504" t="s">
        <v>261</v>
      </c>
      <c r="AC3" s="505"/>
      <c r="AD3" s="505"/>
      <c r="AE3" s="506"/>
      <c r="AF3" s="509" t="s">
        <v>225</v>
      </c>
      <c r="AG3" s="510"/>
      <c r="AH3" s="510"/>
      <c r="AI3" s="515"/>
      <c r="AJ3" s="509" t="s">
        <v>226</v>
      </c>
      <c r="AK3" s="510"/>
      <c r="AL3" s="510"/>
      <c r="AM3" s="515"/>
      <c r="AN3" s="509" t="s">
        <v>227</v>
      </c>
      <c r="AO3" s="510"/>
      <c r="AP3" s="510"/>
      <c r="AQ3" s="515"/>
      <c r="AR3" s="509" t="s">
        <v>228</v>
      </c>
      <c r="AS3" s="510"/>
      <c r="AT3" s="510"/>
      <c r="AU3" s="515"/>
      <c r="AV3" s="532" t="s">
        <v>229</v>
      </c>
      <c r="AW3" s="532"/>
      <c r="AX3" s="532"/>
      <c r="AY3" s="532"/>
      <c r="AZ3" s="518" t="s">
        <v>5</v>
      </c>
      <c r="BA3" s="518"/>
      <c r="BB3" s="518"/>
      <c r="BC3" s="518"/>
      <c r="BD3" s="523" t="s">
        <v>230</v>
      </c>
      <c r="BE3" s="509" t="s">
        <v>262</v>
      </c>
      <c r="BF3" s="510"/>
      <c r="BG3" s="510"/>
      <c r="BH3" s="515"/>
      <c r="BI3" s="518" t="s">
        <v>231</v>
      </c>
      <c r="BJ3" s="518"/>
      <c r="BK3" s="518"/>
      <c r="BL3" s="518"/>
      <c r="BM3" s="509" t="s">
        <v>260</v>
      </c>
      <c r="BN3" s="510"/>
      <c r="BO3" s="510"/>
      <c r="BP3" s="510"/>
      <c r="BQ3" s="509" t="s">
        <v>4</v>
      </c>
      <c r="BR3" s="510"/>
      <c r="BS3" s="510"/>
      <c r="BT3" s="515"/>
      <c r="BU3" s="518" t="s">
        <v>259</v>
      </c>
      <c r="BV3" s="518"/>
      <c r="BW3" s="518"/>
    </row>
    <row r="4" spans="1:75" s="248" customFormat="1" ht="59.25" customHeight="1" x14ac:dyDescent="0.2">
      <c r="N4" s="521"/>
      <c r="O4" s="518"/>
      <c r="P4" s="518"/>
      <c r="Q4" s="518"/>
      <c r="R4" s="518"/>
      <c r="S4" s="518"/>
      <c r="T4" s="511"/>
      <c r="U4" s="512"/>
      <c r="V4" s="512"/>
      <c r="W4" s="516"/>
      <c r="X4" s="511"/>
      <c r="Y4" s="512"/>
      <c r="Z4" s="512"/>
      <c r="AA4" s="516"/>
      <c r="AB4" s="511" t="s">
        <v>232</v>
      </c>
      <c r="AC4" s="512"/>
      <c r="AD4" s="512"/>
      <c r="AE4" s="516"/>
      <c r="AF4" s="511"/>
      <c r="AG4" s="512"/>
      <c r="AH4" s="512"/>
      <c r="AI4" s="516"/>
      <c r="AJ4" s="511"/>
      <c r="AK4" s="512"/>
      <c r="AL4" s="512"/>
      <c r="AM4" s="516"/>
      <c r="AN4" s="511"/>
      <c r="AO4" s="512"/>
      <c r="AP4" s="512"/>
      <c r="AQ4" s="516"/>
      <c r="AR4" s="511"/>
      <c r="AS4" s="512"/>
      <c r="AT4" s="512"/>
      <c r="AU4" s="516"/>
      <c r="AV4" s="532"/>
      <c r="AW4" s="532"/>
      <c r="AX4" s="532"/>
      <c r="AY4" s="532"/>
      <c r="AZ4" s="518"/>
      <c r="BA4" s="518"/>
      <c r="BB4" s="518"/>
      <c r="BC4" s="518"/>
      <c r="BD4" s="533"/>
      <c r="BE4" s="511"/>
      <c r="BF4" s="512"/>
      <c r="BG4" s="512"/>
      <c r="BH4" s="516"/>
      <c r="BI4" s="518"/>
      <c r="BJ4" s="518"/>
      <c r="BK4" s="518"/>
      <c r="BL4" s="518"/>
      <c r="BM4" s="511"/>
      <c r="BN4" s="512"/>
      <c r="BO4" s="512"/>
      <c r="BP4" s="512"/>
      <c r="BQ4" s="511"/>
      <c r="BR4" s="512"/>
      <c r="BS4" s="512"/>
      <c r="BT4" s="516"/>
      <c r="BU4" s="518"/>
      <c r="BV4" s="518"/>
      <c r="BW4" s="518"/>
    </row>
    <row r="5" spans="1:75" s="248" customFormat="1" ht="46.5" customHeight="1" x14ac:dyDescent="0.2">
      <c r="N5" s="521"/>
      <c r="O5" s="523"/>
      <c r="P5" s="523"/>
      <c r="Q5" s="523"/>
      <c r="R5" s="523"/>
      <c r="S5" s="523"/>
      <c r="T5" s="513"/>
      <c r="U5" s="514"/>
      <c r="V5" s="514"/>
      <c r="W5" s="517"/>
      <c r="X5" s="513"/>
      <c r="Y5" s="514"/>
      <c r="Z5" s="514"/>
      <c r="AA5" s="517"/>
      <c r="AB5" s="513"/>
      <c r="AC5" s="514"/>
      <c r="AD5" s="514"/>
      <c r="AE5" s="517"/>
      <c r="AF5" s="513"/>
      <c r="AG5" s="514"/>
      <c r="AH5" s="514"/>
      <c r="AI5" s="517"/>
      <c r="AJ5" s="513"/>
      <c r="AK5" s="514"/>
      <c r="AL5" s="514"/>
      <c r="AM5" s="517"/>
      <c r="AN5" s="513"/>
      <c r="AO5" s="514"/>
      <c r="AP5" s="514"/>
      <c r="AQ5" s="517"/>
      <c r="AR5" s="513"/>
      <c r="AS5" s="514"/>
      <c r="AT5" s="514"/>
      <c r="AU5" s="517"/>
      <c r="AV5" s="532"/>
      <c r="AW5" s="532"/>
      <c r="AX5" s="532"/>
      <c r="AY5" s="532"/>
      <c r="AZ5" s="518"/>
      <c r="BA5" s="518"/>
      <c r="BB5" s="518"/>
      <c r="BC5" s="518"/>
      <c r="BD5" s="534"/>
      <c r="BE5" s="513"/>
      <c r="BF5" s="514"/>
      <c r="BG5" s="514"/>
      <c r="BH5" s="517"/>
      <c r="BI5" s="518"/>
      <c r="BJ5" s="518"/>
      <c r="BK5" s="518"/>
      <c r="BL5" s="518"/>
      <c r="BM5" s="513"/>
      <c r="BN5" s="514"/>
      <c r="BO5" s="514"/>
      <c r="BP5" s="514"/>
      <c r="BQ5" s="513"/>
      <c r="BR5" s="514"/>
      <c r="BS5" s="514"/>
      <c r="BT5" s="517"/>
      <c r="BU5" s="518"/>
      <c r="BV5" s="518"/>
      <c r="BW5" s="518"/>
    </row>
    <row r="6" spans="1:75" s="248" customFormat="1" ht="35.25" customHeight="1" x14ac:dyDescent="0.2">
      <c r="N6" s="521"/>
      <c r="O6" s="497">
        <v>2022</v>
      </c>
      <c r="P6" s="497">
        <v>2021</v>
      </c>
      <c r="Q6" s="497">
        <v>2022</v>
      </c>
      <c r="R6" s="499" t="s">
        <v>233</v>
      </c>
      <c r="S6" s="499"/>
      <c r="T6" s="497">
        <v>2021</v>
      </c>
      <c r="U6" s="497">
        <v>2022</v>
      </c>
      <c r="V6" s="524" t="s">
        <v>233</v>
      </c>
      <c r="W6" s="525"/>
      <c r="X6" s="497">
        <v>2021</v>
      </c>
      <c r="Y6" s="497">
        <v>2022</v>
      </c>
      <c r="Z6" s="499" t="s">
        <v>233</v>
      </c>
      <c r="AA6" s="499"/>
      <c r="AB6" s="497">
        <v>2021</v>
      </c>
      <c r="AC6" s="497">
        <v>2022</v>
      </c>
      <c r="AD6" s="499" t="s">
        <v>233</v>
      </c>
      <c r="AE6" s="499"/>
      <c r="AF6" s="497">
        <v>2021</v>
      </c>
      <c r="AG6" s="497">
        <v>2022</v>
      </c>
      <c r="AH6" s="499" t="s">
        <v>233</v>
      </c>
      <c r="AI6" s="499"/>
      <c r="AJ6" s="497">
        <v>2021</v>
      </c>
      <c r="AK6" s="497">
        <v>2022</v>
      </c>
      <c r="AL6" s="499" t="s">
        <v>233</v>
      </c>
      <c r="AM6" s="499"/>
      <c r="AN6" s="497">
        <v>2021</v>
      </c>
      <c r="AO6" s="497">
        <v>2022</v>
      </c>
      <c r="AP6" s="499" t="s">
        <v>233</v>
      </c>
      <c r="AQ6" s="499"/>
      <c r="AR6" s="497">
        <v>2021</v>
      </c>
      <c r="AS6" s="497">
        <v>2022</v>
      </c>
      <c r="AT6" s="499" t="s">
        <v>233</v>
      </c>
      <c r="AU6" s="499"/>
      <c r="AV6" s="497">
        <v>2021</v>
      </c>
      <c r="AW6" s="497">
        <v>2022</v>
      </c>
      <c r="AX6" s="499" t="s">
        <v>233</v>
      </c>
      <c r="AY6" s="499"/>
      <c r="AZ6" s="497">
        <v>2021</v>
      </c>
      <c r="BA6" s="497">
        <v>2022</v>
      </c>
      <c r="BB6" s="499" t="s">
        <v>233</v>
      </c>
      <c r="BC6" s="499"/>
      <c r="BD6" s="497">
        <v>2022</v>
      </c>
      <c r="BE6" s="497">
        <v>2021</v>
      </c>
      <c r="BF6" s="497">
        <v>2022</v>
      </c>
      <c r="BG6" s="499" t="s">
        <v>233</v>
      </c>
      <c r="BH6" s="499"/>
      <c r="BI6" s="497">
        <v>2021</v>
      </c>
      <c r="BJ6" s="497">
        <v>2022</v>
      </c>
      <c r="BK6" s="499" t="s">
        <v>233</v>
      </c>
      <c r="BL6" s="499"/>
      <c r="BM6" s="497">
        <v>2021</v>
      </c>
      <c r="BN6" s="497">
        <v>2022</v>
      </c>
      <c r="BO6" s="502" t="s">
        <v>233</v>
      </c>
      <c r="BP6" s="503"/>
      <c r="BQ6" s="497">
        <v>2021</v>
      </c>
      <c r="BR6" s="497">
        <v>2022</v>
      </c>
      <c r="BS6" s="502" t="s">
        <v>233</v>
      </c>
      <c r="BT6" s="503"/>
      <c r="BU6" s="497">
        <v>2021</v>
      </c>
      <c r="BV6" s="497">
        <v>2022</v>
      </c>
      <c r="BW6" s="500" t="s">
        <v>7</v>
      </c>
    </row>
    <row r="7" spans="1:75" s="251" customFormat="1" x14ac:dyDescent="0.2">
      <c r="A7" s="527"/>
      <c r="B7" s="527"/>
      <c r="C7" s="528"/>
      <c r="D7" s="529"/>
      <c r="E7" s="249">
        <v>2020</v>
      </c>
      <c r="F7" s="250"/>
      <c r="G7" s="527" t="s">
        <v>8</v>
      </c>
      <c r="H7" s="527"/>
      <c r="I7" s="527"/>
      <c r="J7" s="528"/>
      <c r="K7" s="529"/>
      <c r="L7" s="530">
        <v>2019</v>
      </c>
      <c r="M7" s="531"/>
      <c r="N7" s="522"/>
      <c r="O7" s="498"/>
      <c r="P7" s="498"/>
      <c r="Q7" s="498"/>
      <c r="R7" s="370" t="s">
        <v>2</v>
      </c>
      <c r="S7" s="370" t="s">
        <v>7</v>
      </c>
      <c r="T7" s="498"/>
      <c r="U7" s="498"/>
      <c r="V7" s="370" t="s">
        <v>2</v>
      </c>
      <c r="W7" s="370" t="s">
        <v>7</v>
      </c>
      <c r="X7" s="498"/>
      <c r="Y7" s="498"/>
      <c r="Z7" s="370" t="s">
        <v>2</v>
      </c>
      <c r="AA7" s="370" t="s">
        <v>7</v>
      </c>
      <c r="AB7" s="498"/>
      <c r="AC7" s="498"/>
      <c r="AD7" s="370" t="s">
        <v>2</v>
      </c>
      <c r="AE7" s="370" t="s">
        <v>7</v>
      </c>
      <c r="AF7" s="498"/>
      <c r="AG7" s="498"/>
      <c r="AH7" s="370" t="s">
        <v>2</v>
      </c>
      <c r="AI7" s="370" t="s">
        <v>7</v>
      </c>
      <c r="AJ7" s="498"/>
      <c r="AK7" s="498"/>
      <c r="AL7" s="370" t="s">
        <v>2</v>
      </c>
      <c r="AM7" s="370" t="s">
        <v>7</v>
      </c>
      <c r="AN7" s="498"/>
      <c r="AO7" s="498"/>
      <c r="AP7" s="370" t="s">
        <v>2</v>
      </c>
      <c r="AQ7" s="370" t="s">
        <v>7</v>
      </c>
      <c r="AR7" s="498"/>
      <c r="AS7" s="498"/>
      <c r="AT7" s="370" t="s">
        <v>2</v>
      </c>
      <c r="AU7" s="370" t="s">
        <v>7</v>
      </c>
      <c r="AV7" s="498"/>
      <c r="AW7" s="498"/>
      <c r="AX7" s="370" t="s">
        <v>2</v>
      </c>
      <c r="AY7" s="370" t="s">
        <v>7</v>
      </c>
      <c r="AZ7" s="498"/>
      <c r="BA7" s="498"/>
      <c r="BB7" s="370" t="s">
        <v>2</v>
      </c>
      <c r="BC7" s="370" t="s">
        <v>7</v>
      </c>
      <c r="BD7" s="498"/>
      <c r="BE7" s="498"/>
      <c r="BF7" s="498"/>
      <c r="BG7" s="370" t="s">
        <v>2</v>
      </c>
      <c r="BH7" s="370" t="s">
        <v>7</v>
      </c>
      <c r="BI7" s="498"/>
      <c r="BJ7" s="498"/>
      <c r="BK7" s="370" t="s">
        <v>2</v>
      </c>
      <c r="BL7" s="370" t="s">
        <v>7</v>
      </c>
      <c r="BM7" s="498"/>
      <c r="BN7" s="498"/>
      <c r="BO7" s="325" t="s">
        <v>2</v>
      </c>
      <c r="BP7" s="325" t="s">
        <v>7</v>
      </c>
      <c r="BQ7" s="498"/>
      <c r="BR7" s="498"/>
      <c r="BS7" s="325" t="s">
        <v>2</v>
      </c>
      <c r="BT7" s="325" t="s">
        <v>7</v>
      </c>
      <c r="BU7" s="498"/>
      <c r="BV7" s="498"/>
      <c r="BW7" s="501"/>
    </row>
    <row r="8" spans="1:75" s="253" customFormat="1" ht="12.75" customHeight="1" x14ac:dyDescent="0.3">
      <c r="A8" s="252">
        <v>85</v>
      </c>
      <c r="B8" s="252">
        <v>86</v>
      </c>
      <c r="C8" s="252">
        <v>87</v>
      </c>
      <c r="D8" s="252">
        <v>88</v>
      </c>
      <c r="E8" s="252">
        <v>89</v>
      </c>
      <c r="F8" s="252">
        <v>90</v>
      </c>
      <c r="G8" s="252">
        <v>91</v>
      </c>
      <c r="H8" s="252">
        <v>92</v>
      </c>
      <c r="I8" s="252">
        <v>93</v>
      </c>
      <c r="J8" s="252">
        <v>94</v>
      </c>
      <c r="K8" s="252">
        <v>95</v>
      </c>
      <c r="L8" s="252">
        <v>96</v>
      </c>
      <c r="M8" s="252">
        <v>97</v>
      </c>
      <c r="N8" s="345" t="s">
        <v>9</v>
      </c>
      <c r="O8" s="326">
        <v>1</v>
      </c>
      <c r="P8" s="326">
        <v>2</v>
      </c>
      <c r="Q8" s="326">
        <v>3</v>
      </c>
      <c r="R8" s="326">
        <v>4</v>
      </c>
      <c r="S8" s="326">
        <v>5</v>
      </c>
      <c r="T8" s="326">
        <v>6</v>
      </c>
      <c r="U8" s="326">
        <v>7</v>
      </c>
      <c r="V8" s="326">
        <v>8</v>
      </c>
      <c r="W8" s="326">
        <v>9</v>
      </c>
      <c r="X8" s="326">
        <v>10</v>
      </c>
      <c r="Y8" s="326">
        <v>11</v>
      </c>
      <c r="Z8" s="326">
        <v>12</v>
      </c>
      <c r="AA8" s="326">
        <v>13</v>
      </c>
      <c r="AB8" s="326">
        <v>14</v>
      </c>
      <c r="AC8" s="326">
        <v>15</v>
      </c>
      <c r="AD8" s="326">
        <v>16</v>
      </c>
      <c r="AE8" s="326">
        <v>17</v>
      </c>
      <c r="AF8" s="326">
        <v>18</v>
      </c>
      <c r="AG8" s="326">
        <v>19</v>
      </c>
      <c r="AH8" s="326">
        <v>20</v>
      </c>
      <c r="AI8" s="326">
        <v>21</v>
      </c>
      <c r="AJ8" s="326">
        <v>22</v>
      </c>
      <c r="AK8" s="326">
        <v>23</v>
      </c>
      <c r="AL8" s="326">
        <v>24</v>
      </c>
      <c r="AM8" s="326">
        <v>25</v>
      </c>
      <c r="AN8" s="326">
        <v>26</v>
      </c>
      <c r="AO8" s="326">
        <v>27</v>
      </c>
      <c r="AP8" s="326">
        <v>28</v>
      </c>
      <c r="AQ8" s="326">
        <v>29</v>
      </c>
      <c r="AR8" s="326">
        <v>30</v>
      </c>
      <c r="AS8" s="326">
        <v>31</v>
      </c>
      <c r="AT8" s="326">
        <v>32</v>
      </c>
      <c r="AU8" s="326">
        <v>33</v>
      </c>
      <c r="AV8" s="326">
        <v>34</v>
      </c>
      <c r="AW8" s="326">
        <v>35</v>
      </c>
      <c r="AX8" s="326">
        <v>36</v>
      </c>
      <c r="AY8" s="326">
        <v>37</v>
      </c>
      <c r="AZ8" s="326">
        <v>38</v>
      </c>
      <c r="BA8" s="326">
        <v>39</v>
      </c>
      <c r="BB8" s="326">
        <v>40</v>
      </c>
      <c r="BC8" s="326">
        <v>41</v>
      </c>
      <c r="BD8" s="326">
        <v>42</v>
      </c>
      <c r="BE8" s="326">
        <v>43</v>
      </c>
      <c r="BF8" s="326">
        <v>44</v>
      </c>
      <c r="BG8" s="326">
        <v>45</v>
      </c>
      <c r="BH8" s="326">
        <v>46</v>
      </c>
      <c r="BI8" s="326">
        <v>47</v>
      </c>
      <c r="BJ8" s="326">
        <v>48</v>
      </c>
      <c r="BK8" s="326">
        <v>49</v>
      </c>
      <c r="BL8" s="326">
        <v>50</v>
      </c>
      <c r="BM8" s="326">
        <v>51</v>
      </c>
      <c r="BN8" s="326">
        <v>52</v>
      </c>
      <c r="BO8" s="326">
        <v>53</v>
      </c>
      <c r="BP8" s="326">
        <v>54</v>
      </c>
      <c r="BQ8" s="326">
        <v>55</v>
      </c>
      <c r="BR8" s="326">
        <v>56</v>
      </c>
      <c r="BS8" s="326">
        <v>57</v>
      </c>
      <c r="BT8" s="326">
        <v>58</v>
      </c>
      <c r="BU8" s="326">
        <v>59</v>
      </c>
      <c r="BV8" s="326">
        <v>60</v>
      </c>
      <c r="BW8" s="326">
        <v>61</v>
      </c>
    </row>
    <row r="9" spans="1:75" s="341" customFormat="1" x14ac:dyDescent="0.2">
      <c r="N9" s="346" t="s">
        <v>112</v>
      </c>
      <c r="O9" s="327">
        <v>19194</v>
      </c>
      <c r="P9" s="327">
        <v>17992</v>
      </c>
      <c r="Q9" s="342">
        <v>14062</v>
      </c>
      <c r="R9" s="328">
        <v>78.156958648288139</v>
      </c>
      <c r="S9" s="327">
        <v>-3930</v>
      </c>
      <c r="T9" s="327">
        <v>6693</v>
      </c>
      <c r="U9" s="327">
        <v>6197</v>
      </c>
      <c r="V9" s="328">
        <v>92.589272374122217</v>
      </c>
      <c r="W9" s="327">
        <v>-496</v>
      </c>
      <c r="X9" s="327">
        <v>4820</v>
      </c>
      <c r="Y9" s="327">
        <v>4400</v>
      </c>
      <c r="Z9" s="329">
        <v>91.286307053941911</v>
      </c>
      <c r="AA9" s="327">
        <v>-420</v>
      </c>
      <c r="AB9" s="330">
        <v>50</v>
      </c>
      <c r="AC9" s="327">
        <v>62</v>
      </c>
      <c r="AD9" s="329">
        <v>124</v>
      </c>
      <c r="AE9" s="330">
        <v>12</v>
      </c>
      <c r="AF9" s="327">
        <v>1087</v>
      </c>
      <c r="AG9" s="327">
        <v>751</v>
      </c>
      <c r="AH9" s="329">
        <v>69.089236430542783</v>
      </c>
      <c r="AI9" s="327">
        <v>-336</v>
      </c>
      <c r="AJ9" s="327">
        <v>371</v>
      </c>
      <c r="AK9" s="327">
        <v>281</v>
      </c>
      <c r="AL9" s="329">
        <v>75.741239892183287</v>
      </c>
      <c r="AM9" s="327">
        <v>-90</v>
      </c>
      <c r="AN9" s="327">
        <v>905</v>
      </c>
      <c r="AO9" s="327">
        <v>466</v>
      </c>
      <c r="AP9" s="329">
        <v>51.491712707182323</v>
      </c>
      <c r="AQ9" s="327">
        <v>-439</v>
      </c>
      <c r="AR9" s="327">
        <v>16909</v>
      </c>
      <c r="AS9" s="327">
        <v>12870</v>
      </c>
      <c r="AT9" s="329">
        <v>76.113312437163643</v>
      </c>
      <c r="AU9" s="327">
        <v>-4039</v>
      </c>
      <c r="AV9" s="331">
        <v>2013</v>
      </c>
      <c r="AW9" s="331">
        <v>1924</v>
      </c>
      <c r="AX9" s="332">
        <v>95.6</v>
      </c>
      <c r="AY9" s="331">
        <v>-89</v>
      </c>
      <c r="AZ9" s="343">
        <v>8825</v>
      </c>
      <c r="BA9" s="327">
        <v>7986</v>
      </c>
      <c r="BB9" s="329">
        <v>90.5</v>
      </c>
      <c r="BC9" s="327">
        <v>-839</v>
      </c>
      <c r="BD9" s="327">
        <v>3853</v>
      </c>
      <c r="BE9" s="327">
        <v>5180</v>
      </c>
      <c r="BF9" s="327">
        <v>3036</v>
      </c>
      <c r="BG9" s="329">
        <v>58.610038610038607</v>
      </c>
      <c r="BH9" s="327">
        <v>-2144</v>
      </c>
      <c r="BI9" s="327">
        <v>4207</v>
      </c>
      <c r="BJ9" s="327">
        <v>2648</v>
      </c>
      <c r="BK9" s="329">
        <v>62.942714523413358</v>
      </c>
      <c r="BL9" s="327">
        <v>-1559</v>
      </c>
      <c r="BM9" s="327">
        <v>1439</v>
      </c>
      <c r="BN9" s="327">
        <v>685</v>
      </c>
      <c r="BO9" s="328">
        <v>47.6</v>
      </c>
      <c r="BP9" s="327">
        <v>-754</v>
      </c>
      <c r="BQ9" s="327">
        <v>7769.85</v>
      </c>
      <c r="BR9" s="327">
        <v>8403.19</v>
      </c>
      <c r="BS9" s="328">
        <v>108.2</v>
      </c>
      <c r="BT9" s="327">
        <v>633.34000000000015</v>
      </c>
      <c r="BU9" s="333">
        <v>4</v>
      </c>
      <c r="BV9" s="333">
        <v>4</v>
      </c>
      <c r="BW9" s="330">
        <v>0</v>
      </c>
    </row>
    <row r="10" spans="1:75" s="255" customFormat="1" ht="20.25" customHeight="1" x14ac:dyDescent="0.25">
      <c r="A10" s="6"/>
      <c r="B10" s="6"/>
      <c r="C10" s="7"/>
      <c r="D10" s="8"/>
      <c r="E10" s="254"/>
      <c r="F10" s="254"/>
      <c r="G10" s="6"/>
      <c r="H10" s="6"/>
      <c r="I10" s="6"/>
      <c r="J10" s="7"/>
      <c r="K10" s="8"/>
      <c r="L10" s="7"/>
      <c r="M10" s="254"/>
      <c r="N10" s="347" t="s">
        <v>113</v>
      </c>
      <c r="O10" s="334">
        <v>1261</v>
      </c>
      <c r="P10" s="334">
        <v>1393</v>
      </c>
      <c r="Q10" s="335">
        <v>910</v>
      </c>
      <c r="R10" s="328">
        <v>65.326633165829151</v>
      </c>
      <c r="S10" s="327">
        <v>-483</v>
      </c>
      <c r="T10" s="334">
        <v>370</v>
      </c>
      <c r="U10" s="334">
        <v>295</v>
      </c>
      <c r="V10" s="328">
        <v>79.729729729729726</v>
      </c>
      <c r="W10" s="327">
        <v>-75</v>
      </c>
      <c r="X10" s="334">
        <v>339</v>
      </c>
      <c r="Y10" s="334">
        <v>250</v>
      </c>
      <c r="Z10" s="329">
        <v>73.746312684365776</v>
      </c>
      <c r="AA10" s="327">
        <v>-89</v>
      </c>
      <c r="AB10" s="336">
        <v>3</v>
      </c>
      <c r="AC10" s="334">
        <v>0</v>
      </c>
      <c r="AD10" s="329">
        <v>0</v>
      </c>
      <c r="AE10" s="330">
        <v>-3</v>
      </c>
      <c r="AF10" s="334">
        <v>46</v>
      </c>
      <c r="AG10" s="334">
        <v>11</v>
      </c>
      <c r="AH10" s="329">
        <v>23.913043478260871</v>
      </c>
      <c r="AI10" s="327">
        <v>-35</v>
      </c>
      <c r="AJ10" s="334">
        <v>0</v>
      </c>
      <c r="AK10" s="334">
        <v>0</v>
      </c>
      <c r="AL10" s="329" t="s">
        <v>91</v>
      </c>
      <c r="AM10" s="327">
        <v>0</v>
      </c>
      <c r="AN10" s="334">
        <v>47</v>
      </c>
      <c r="AO10" s="334">
        <v>14</v>
      </c>
      <c r="AP10" s="329">
        <v>29.787234042553191</v>
      </c>
      <c r="AQ10" s="327">
        <v>-33</v>
      </c>
      <c r="AR10" s="334">
        <v>1358</v>
      </c>
      <c r="AS10" s="334">
        <v>892</v>
      </c>
      <c r="AT10" s="329">
        <v>65.684830633284236</v>
      </c>
      <c r="AU10" s="327">
        <v>-466</v>
      </c>
      <c r="AV10" s="337">
        <v>132</v>
      </c>
      <c r="AW10" s="337">
        <v>135</v>
      </c>
      <c r="AX10" s="332">
        <v>102.3</v>
      </c>
      <c r="AY10" s="331">
        <v>3</v>
      </c>
      <c r="AZ10" s="338">
        <v>342</v>
      </c>
      <c r="BA10" s="334">
        <v>332</v>
      </c>
      <c r="BB10" s="329">
        <v>97.1</v>
      </c>
      <c r="BC10" s="327">
        <v>-10</v>
      </c>
      <c r="BD10" s="334">
        <v>268</v>
      </c>
      <c r="BE10" s="334">
        <v>355</v>
      </c>
      <c r="BF10" s="334">
        <v>197</v>
      </c>
      <c r="BG10" s="329">
        <v>55.492957746478879</v>
      </c>
      <c r="BH10" s="327">
        <v>-158</v>
      </c>
      <c r="BI10" s="334">
        <v>331</v>
      </c>
      <c r="BJ10" s="334">
        <v>191</v>
      </c>
      <c r="BK10" s="329">
        <v>57.703927492447129</v>
      </c>
      <c r="BL10" s="327">
        <v>-140</v>
      </c>
      <c r="BM10" s="334">
        <v>24</v>
      </c>
      <c r="BN10" s="334">
        <v>35</v>
      </c>
      <c r="BO10" s="328">
        <v>145.80000000000001</v>
      </c>
      <c r="BP10" s="327">
        <v>11</v>
      </c>
      <c r="BQ10" s="334">
        <v>6583.33</v>
      </c>
      <c r="BR10" s="334">
        <v>7957.14</v>
      </c>
      <c r="BS10" s="328">
        <v>120.9</v>
      </c>
      <c r="BT10" s="327">
        <v>1373.8100000000004</v>
      </c>
      <c r="BU10" s="339">
        <v>15</v>
      </c>
      <c r="BV10" s="339">
        <v>6</v>
      </c>
      <c r="BW10" s="330">
        <v>-9</v>
      </c>
    </row>
    <row r="11" spans="1:75" s="255" customFormat="1" ht="20.25" customHeight="1" x14ac:dyDescent="0.25">
      <c r="A11" s="6"/>
      <c r="B11" s="6"/>
      <c r="C11" s="7"/>
      <c r="D11" s="8"/>
      <c r="E11" s="254"/>
      <c r="F11" s="254"/>
      <c r="G11" s="6"/>
      <c r="H11" s="6"/>
      <c r="I11" s="6"/>
      <c r="J11" s="7"/>
      <c r="K11" s="8"/>
      <c r="L11" s="7"/>
      <c r="M11" s="254"/>
      <c r="N11" s="347" t="s">
        <v>114</v>
      </c>
      <c r="O11" s="334">
        <v>967</v>
      </c>
      <c r="P11" s="334">
        <v>774</v>
      </c>
      <c r="Q11" s="335">
        <v>584</v>
      </c>
      <c r="R11" s="328">
        <v>75.452196382428937</v>
      </c>
      <c r="S11" s="327">
        <v>-190</v>
      </c>
      <c r="T11" s="334">
        <v>392</v>
      </c>
      <c r="U11" s="334">
        <v>410</v>
      </c>
      <c r="V11" s="328">
        <v>104.59183673469387</v>
      </c>
      <c r="W11" s="327">
        <v>18</v>
      </c>
      <c r="X11" s="334">
        <v>187</v>
      </c>
      <c r="Y11" s="334">
        <v>175</v>
      </c>
      <c r="Z11" s="329">
        <v>93.582887700534755</v>
      </c>
      <c r="AA11" s="327">
        <v>-12</v>
      </c>
      <c r="AB11" s="336">
        <v>3</v>
      </c>
      <c r="AC11" s="334">
        <v>1</v>
      </c>
      <c r="AD11" s="329">
        <v>33.333333333333329</v>
      </c>
      <c r="AE11" s="330">
        <v>-2</v>
      </c>
      <c r="AF11" s="334">
        <v>50</v>
      </c>
      <c r="AG11" s="334">
        <v>59</v>
      </c>
      <c r="AH11" s="329">
        <v>118</v>
      </c>
      <c r="AI11" s="327">
        <v>9</v>
      </c>
      <c r="AJ11" s="334">
        <v>0</v>
      </c>
      <c r="AK11" s="334">
        <v>15</v>
      </c>
      <c r="AL11" s="329" t="s">
        <v>91</v>
      </c>
      <c r="AM11" s="327">
        <v>15</v>
      </c>
      <c r="AN11" s="334">
        <v>48</v>
      </c>
      <c r="AO11" s="334">
        <v>29</v>
      </c>
      <c r="AP11" s="329">
        <v>60.416666666666664</v>
      </c>
      <c r="AQ11" s="327">
        <v>-19</v>
      </c>
      <c r="AR11" s="334">
        <v>694</v>
      </c>
      <c r="AS11" s="334">
        <v>505</v>
      </c>
      <c r="AT11" s="329">
        <v>72.766570605187326</v>
      </c>
      <c r="AU11" s="327">
        <v>-189</v>
      </c>
      <c r="AV11" s="337">
        <v>100</v>
      </c>
      <c r="AW11" s="337">
        <v>107</v>
      </c>
      <c r="AX11" s="332">
        <v>107</v>
      </c>
      <c r="AY11" s="331">
        <v>7</v>
      </c>
      <c r="AZ11" s="338">
        <v>384</v>
      </c>
      <c r="BA11" s="334">
        <v>389</v>
      </c>
      <c r="BB11" s="329">
        <v>101.3</v>
      </c>
      <c r="BC11" s="327">
        <v>5</v>
      </c>
      <c r="BD11" s="334">
        <v>213</v>
      </c>
      <c r="BE11" s="334">
        <v>260</v>
      </c>
      <c r="BF11" s="334">
        <v>140</v>
      </c>
      <c r="BG11" s="329">
        <v>53.846153846153847</v>
      </c>
      <c r="BH11" s="327">
        <v>-120</v>
      </c>
      <c r="BI11" s="334">
        <v>164</v>
      </c>
      <c r="BJ11" s="334">
        <v>111</v>
      </c>
      <c r="BK11" s="329">
        <v>67.682926829268297</v>
      </c>
      <c r="BL11" s="327">
        <v>-53</v>
      </c>
      <c r="BM11" s="334">
        <v>18</v>
      </c>
      <c r="BN11" s="334">
        <v>4</v>
      </c>
      <c r="BO11" s="328">
        <v>22.2</v>
      </c>
      <c r="BP11" s="327">
        <v>-14</v>
      </c>
      <c r="BQ11" s="334">
        <v>7514.67</v>
      </c>
      <c r="BR11" s="334">
        <v>7350</v>
      </c>
      <c r="BS11" s="328">
        <v>97.8</v>
      </c>
      <c r="BT11" s="327">
        <v>-164.67000000000007</v>
      </c>
      <c r="BU11" s="339">
        <v>14</v>
      </c>
      <c r="BV11" s="339">
        <v>35</v>
      </c>
      <c r="BW11" s="330">
        <v>21</v>
      </c>
    </row>
    <row r="12" spans="1:75" s="255" customFormat="1" ht="20.25" customHeight="1" x14ac:dyDescent="0.25">
      <c r="A12" s="6"/>
      <c r="B12" s="6"/>
      <c r="C12" s="7"/>
      <c r="D12" s="8"/>
      <c r="E12" s="254"/>
      <c r="F12" s="254"/>
      <c r="G12" s="6"/>
      <c r="H12" s="6"/>
      <c r="I12" s="6"/>
      <c r="J12" s="7"/>
      <c r="K12" s="8"/>
      <c r="L12" s="7"/>
      <c r="M12" s="254"/>
      <c r="N12" s="347" t="s">
        <v>115</v>
      </c>
      <c r="O12" s="334">
        <v>1132</v>
      </c>
      <c r="P12" s="334">
        <v>1322</v>
      </c>
      <c r="Q12" s="335">
        <v>1033</v>
      </c>
      <c r="R12" s="328">
        <v>78.139183055975792</v>
      </c>
      <c r="S12" s="327">
        <v>-289</v>
      </c>
      <c r="T12" s="334">
        <v>482</v>
      </c>
      <c r="U12" s="334">
        <v>483</v>
      </c>
      <c r="V12" s="328">
        <v>100.20746887966806</v>
      </c>
      <c r="W12" s="327">
        <v>1</v>
      </c>
      <c r="X12" s="334">
        <v>423</v>
      </c>
      <c r="Y12" s="334">
        <v>416</v>
      </c>
      <c r="Z12" s="329">
        <v>98.3451536643026</v>
      </c>
      <c r="AA12" s="327">
        <v>-7</v>
      </c>
      <c r="AB12" s="336">
        <v>9</v>
      </c>
      <c r="AC12" s="334">
        <v>7</v>
      </c>
      <c r="AD12" s="329">
        <v>77.777777777777786</v>
      </c>
      <c r="AE12" s="330">
        <v>-2</v>
      </c>
      <c r="AF12" s="334">
        <v>96</v>
      </c>
      <c r="AG12" s="334">
        <v>20</v>
      </c>
      <c r="AH12" s="329">
        <v>20.833333333333336</v>
      </c>
      <c r="AI12" s="327">
        <v>-76</v>
      </c>
      <c r="AJ12" s="334">
        <v>1</v>
      </c>
      <c r="AK12" s="334">
        <v>0</v>
      </c>
      <c r="AL12" s="329">
        <v>0</v>
      </c>
      <c r="AM12" s="327">
        <v>-1</v>
      </c>
      <c r="AN12" s="334">
        <v>41</v>
      </c>
      <c r="AO12" s="334">
        <v>22</v>
      </c>
      <c r="AP12" s="329">
        <v>53.658536585365859</v>
      </c>
      <c r="AQ12" s="327">
        <v>-19</v>
      </c>
      <c r="AR12" s="334">
        <v>1284</v>
      </c>
      <c r="AS12" s="334">
        <v>1010</v>
      </c>
      <c r="AT12" s="329">
        <v>78.660436137071656</v>
      </c>
      <c r="AU12" s="327">
        <v>-274</v>
      </c>
      <c r="AV12" s="337">
        <v>153</v>
      </c>
      <c r="AW12" s="337">
        <v>115</v>
      </c>
      <c r="AX12" s="332">
        <v>75.2</v>
      </c>
      <c r="AY12" s="331">
        <v>-38</v>
      </c>
      <c r="AZ12" s="338">
        <v>468</v>
      </c>
      <c r="BA12" s="334">
        <v>455</v>
      </c>
      <c r="BB12" s="329">
        <v>97.2</v>
      </c>
      <c r="BC12" s="327">
        <v>-13</v>
      </c>
      <c r="BD12" s="334">
        <v>281</v>
      </c>
      <c r="BE12" s="334">
        <v>368</v>
      </c>
      <c r="BF12" s="334">
        <v>249</v>
      </c>
      <c r="BG12" s="329">
        <v>67.66304347826086</v>
      </c>
      <c r="BH12" s="327">
        <v>-119</v>
      </c>
      <c r="BI12" s="334">
        <v>334</v>
      </c>
      <c r="BJ12" s="334">
        <v>235</v>
      </c>
      <c r="BK12" s="329">
        <v>70.359281437125759</v>
      </c>
      <c r="BL12" s="327">
        <v>-99</v>
      </c>
      <c r="BM12" s="334">
        <v>31</v>
      </c>
      <c r="BN12" s="334">
        <v>38</v>
      </c>
      <c r="BO12" s="328">
        <v>122.6</v>
      </c>
      <c r="BP12" s="327">
        <v>7</v>
      </c>
      <c r="BQ12" s="334">
        <v>7787.1</v>
      </c>
      <c r="BR12" s="334">
        <v>8276.32</v>
      </c>
      <c r="BS12" s="328">
        <v>106.3</v>
      </c>
      <c r="BT12" s="327">
        <v>489.21999999999935</v>
      </c>
      <c r="BU12" s="339">
        <v>12</v>
      </c>
      <c r="BV12" s="339">
        <v>7</v>
      </c>
      <c r="BW12" s="330">
        <v>-5</v>
      </c>
    </row>
    <row r="13" spans="1:75" s="255" customFormat="1" ht="20.25" customHeight="1" x14ac:dyDescent="0.25">
      <c r="A13" s="6"/>
      <c r="B13" s="6"/>
      <c r="C13" s="7"/>
      <c r="D13" s="8"/>
      <c r="E13" s="254"/>
      <c r="F13" s="254"/>
      <c r="G13" s="6"/>
      <c r="H13" s="6"/>
      <c r="I13" s="6"/>
      <c r="J13" s="7"/>
      <c r="K13" s="8"/>
      <c r="L13" s="7"/>
      <c r="M13" s="254"/>
      <c r="N13" s="347" t="s">
        <v>116</v>
      </c>
      <c r="O13" s="334">
        <v>1281</v>
      </c>
      <c r="P13" s="334">
        <v>1473</v>
      </c>
      <c r="Q13" s="335">
        <v>938</v>
      </c>
      <c r="R13" s="328">
        <v>63.6795655125594</v>
      </c>
      <c r="S13" s="327">
        <v>-535</v>
      </c>
      <c r="T13" s="334">
        <v>536</v>
      </c>
      <c r="U13" s="334">
        <v>322</v>
      </c>
      <c r="V13" s="328">
        <v>60.074626865671647</v>
      </c>
      <c r="W13" s="327">
        <v>-214</v>
      </c>
      <c r="X13" s="334">
        <v>478</v>
      </c>
      <c r="Y13" s="334">
        <v>260</v>
      </c>
      <c r="Z13" s="329">
        <v>54.39330543933054</v>
      </c>
      <c r="AA13" s="327">
        <v>-218</v>
      </c>
      <c r="AB13" s="336">
        <v>1</v>
      </c>
      <c r="AC13" s="334">
        <v>0</v>
      </c>
      <c r="AD13" s="329">
        <v>0</v>
      </c>
      <c r="AE13" s="330">
        <v>-1</v>
      </c>
      <c r="AF13" s="334">
        <v>176</v>
      </c>
      <c r="AG13" s="334">
        <v>71</v>
      </c>
      <c r="AH13" s="329">
        <v>40.340909090909086</v>
      </c>
      <c r="AI13" s="327">
        <v>-105</v>
      </c>
      <c r="AJ13" s="334">
        <v>159</v>
      </c>
      <c r="AK13" s="334">
        <v>56</v>
      </c>
      <c r="AL13" s="329">
        <v>35.220125786163521</v>
      </c>
      <c r="AM13" s="327">
        <v>-103</v>
      </c>
      <c r="AN13" s="334">
        <v>91</v>
      </c>
      <c r="AO13" s="334">
        <v>113</v>
      </c>
      <c r="AP13" s="329">
        <v>124.17582417582418</v>
      </c>
      <c r="AQ13" s="327">
        <v>22</v>
      </c>
      <c r="AR13" s="334">
        <v>1421</v>
      </c>
      <c r="AS13" s="334">
        <v>891</v>
      </c>
      <c r="AT13" s="329">
        <v>62.70232230823364</v>
      </c>
      <c r="AU13" s="327">
        <v>-530</v>
      </c>
      <c r="AV13" s="337">
        <v>116</v>
      </c>
      <c r="AW13" s="337">
        <v>93</v>
      </c>
      <c r="AX13" s="332">
        <v>80.2</v>
      </c>
      <c r="AY13" s="331">
        <v>-23</v>
      </c>
      <c r="AZ13" s="338">
        <v>519</v>
      </c>
      <c r="BA13" s="334">
        <v>331</v>
      </c>
      <c r="BB13" s="329">
        <v>63.8</v>
      </c>
      <c r="BC13" s="327">
        <v>-188</v>
      </c>
      <c r="BD13" s="334">
        <v>258</v>
      </c>
      <c r="BE13" s="334">
        <v>443</v>
      </c>
      <c r="BF13" s="334">
        <v>186</v>
      </c>
      <c r="BG13" s="329">
        <v>41.986455981941312</v>
      </c>
      <c r="BH13" s="327">
        <v>-257</v>
      </c>
      <c r="BI13" s="334">
        <v>370</v>
      </c>
      <c r="BJ13" s="334">
        <v>168</v>
      </c>
      <c r="BK13" s="329">
        <v>45.405405405405411</v>
      </c>
      <c r="BL13" s="327">
        <v>-202</v>
      </c>
      <c r="BM13" s="334">
        <v>16</v>
      </c>
      <c r="BN13" s="334">
        <v>10</v>
      </c>
      <c r="BO13" s="328">
        <v>62.5</v>
      </c>
      <c r="BP13" s="327">
        <v>-6</v>
      </c>
      <c r="BQ13" s="334">
        <v>7734.68</v>
      </c>
      <c r="BR13" s="334">
        <v>7790</v>
      </c>
      <c r="BS13" s="328">
        <v>100.7</v>
      </c>
      <c r="BT13" s="327">
        <v>55.319999999999709</v>
      </c>
      <c r="BU13" s="339">
        <v>28</v>
      </c>
      <c r="BV13" s="339">
        <v>19</v>
      </c>
      <c r="BW13" s="330">
        <v>-9</v>
      </c>
    </row>
    <row r="14" spans="1:75" s="256" customFormat="1" ht="20.25" customHeight="1" x14ac:dyDescent="0.25">
      <c r="A14" s="6"/>
      <c r="B14" s="6"/>
      <c r="C14" s="7"/>
      <c r="D14" s="8"/>
      <c r="E14" s="254"/>
      <c r="F14" s="254"/>
      <c r="G14" s="6"/>
      <c r="H14" s="6"/>
      <c r="I14" s="6"/>
      <c r="J14" s="7"/>
      <c r="K14" s="8"/>
      <c r="L14" s="7"/>
      <c r="M14" s="254"/>
      <c r="N14" s="347" t="s">
        <v>117</v>
      </c>
      <c r="O14" s="334">
        <v>880</v>
      </c>
      <c r="P14" s="334">
        <v>991</v>
      </c>
      <c r="Q14" s="335">
        <v>754</v>
      </c>
      <c r="R14" s="328">
        <v>76.084762865792129</v>
      </c>
      <c r="S14" s="327">
        <v>-237</v>
      </c>
      <c r="T14" s="334">
        <v>380</v>
      </c>
      <c r="U14" s="334">
        <v>287</v>
      </c>
      <c r="V14" s="328">
        <v>75.526315789473685</v>
      </c>
      <c r="W14" s="327">
        <v>-93</v>
      </c>
      <c r="X14" s="334">
        <v>304</v>
      </c>
      <c r="Y14" s="334">
        <v>219</v>
      </c>
      <c r="Z14" s="329">
        <v>72.039473684210535</v>
      </c>
      <c r="AA14" s="327">
        <v>-85</v>
      </c>
      <c r="AB14" s="336">
        <v>0</v>
      </c>
      <c r="AC14" s="334">
        <v>0</v>
      </c>
      <c r="AD14" s="329" t="s">
        <v>91</v>
      </c>
      <c r="AE14" s="330">
        <v>0</v>
      </c>
      <c r="AF14" s="334">
        <v>95</v>
      </c>
      <c r="AG14" s="334">
        <v>75</v>
      </c>
      <c r="AH14" s="329">
        <v>78.94736842105263</v>
      </c>
      <c r="AI14" s="327">
        <v>-20</v>
      </c>
      <c r="AJ14" s="334">
        <v>8</v>
      </c>
      <c r="AK14" s="334">
        <v>20</v>
      </c>
      <c r="AL14" s="329" t="s">
        <v>292</v>
      </c>
      <c r="AM14" s="327">
        <v>12</v>
      </c>
      <c r="AN14" s="334">
        <v>6</v>
      </c>
      <c r="AO14" s="334">
        <v>11</v>
      </c>
      <c r="AP14" s="329">
        <v>183.33333333333331</v>
      </c>
      <c r="AQ14" s="327">
        <v>5</v>
      </c>
      <c r="AR14" s="334">
        <v>940</v>
      </c>
      <c r="AS14" s="334">
        <v>715</v>
      </c>
      <c r="AT14" s="329">
        <v>76.063829787234042</v>
      </c>
      <c r="AU14" s="327">
        <v>-225</v>
      </c>
      <c r="AV14" s="337">
        <v>100</v>
      </c>
      <c r="AW14" s="337">
        <v>84</v>
      </c>
      <c r="AX14" s="332">
        <v>84</v>
      </c>
      <c r="AY14" s="331">
        <v>-16</v>
      </c>
      <c r="AZ14" s="338">
        <v>335</v>
      </c>
      <c r="BA14" s="334">
        <v>271</v>
      </c>
      <c r="BB14" s="329">
        <v>80.900000000000006</v>
      </c>
      <c r="BC14" s="327">
        <v>-64</v>
      </c>
      <c r="BD14" s="334">
        <v>236</v>
      </c>
      <c r="BE14" s="334">
        <v>270</v>
      </c>
      <c r="BF14" s="334">
        <v>159</v>
      </c>
      <c r="BG14" s="329">
        <v>58.888888888888893</v>
      </c>
      <c r="BH14" s="327">
        <v>-111</v>
      </c>
      <c r="BI14" s="334">
        <v>239</v>
      </c>
      <c r="BJ14" s="334">
        <v>143</v>
      </c>
      <c r="BK14" s="329">
        <v>59.832635983263593</v>
      </c>
      <c r="BL14" s="327">
        <v>-96</v>
      </c>
      <c r="BM14" s="334">
        <v>12</v>
      </c>
      <c r="BN14" s="334">
        <v>5</v>
      </c>
      <c r="BO14" s="328">
        <v>41.7</v>
      </c>
      <c r="BP14" s="327">
        <v>-7</v>
      </c>
      <c r="BQ14" s="334">
        <v>6141.67</v>
      </c>
      <c r="BR14" s="334">
        <v>6700</v>
      </c>
      <c r="BS14" s="328">
        <v>109.1</v>
      </c>
      <c r="BT14" s="327">
        <v>558.32999999999993</v>
      </c>
      <c r="BU14" s="339">
        <v>23</v>
      </c>
      <c r="BV14" s="339">
        <v>32</v>
      </c>
      <c r="BW14" s="330">
        <v>9</v>
      </c>
    </row>
    <row r="15" spans="1:75" s="256" customFormat="1" ht="20.25" customHeight="1" x14ac:dyDescent="0.25">
      <c r="A15" s="6"/>
      <c r="B15" s="6"/>
      <c r="C15" s="7"/>
      <c r="D15" s="8"/>
      <c r="E15" s="254"/>
      <c r="F15" s="254"/>
      <c r="G15" s="6"/>
      <c r="H15" s="6"/>
      <c r="I15" s="6"/>
      <c r="J15" s="7"/>
      <c r="K15" s="8"/>
      <c r="L15" s="7"/>
      <c r="M15" s="254"/>
      <c r="N15" s="347" t="s">
        <v>118</v>
      </c>
      <c r="O15" s="334">
        <v>1470</v>
      </c>
      <c r="P15" s="334">
        <v>1746</v>
      </c>
      <c r="Q15" s="335">
        <v>1157</v>
      </c>
      <c r="R15" s="328">
        <v>66.265750286368842</v>
      </c>
      <c r="S15" s="327">
        <v>-589</v>
      </c>
      <c r="T15" s="334">
        <v>633</v>
      </c>
      <c r="U15" s="334">
        <v>516</v>
      </c>
      <c r="V15" s="328">
        <v>81.516587677725113</v>
      </c>
      <c r="W15" s="327">
        <v>-117</v>
      </c>
      <c r="X15" s="334">
        <v>543</v>
      </c>
      <c r="Y15" s="334">
        <v>336</v>
      </c>
      <c r="Z15" s="329">
        <v>61.878453038674031</v>
      </c>
      <c r="AA15" s="327">
        <v>-207</v>
      </c>
      <c r="AB15" s="336">
        <v>1</v>
      </c>
      <c r="AC15" s="334">
        <v>4</v>
      </c>
      <c r="AD15" s="329" t="s">
        <v>291</v>
      </c>
      <c r="AE15" s="330">
        <v>3</v>
      </c>
      <c r="AF15" s="334">
        <v>45</v>
      </c>
      <c r="AG15" s="334">
        <v>25</v>
      </c>
      <c r="AH15" s="329">
        <v>55.555555555555557</v>
      </c>
      <c r="AI15" s="327">
        <v>-20</v>
      </c>
      <c r="AJ15" s="334">
        <v>1</v>
      </c>
      <c r="AK15" s="334">
        <v>0</v>
      </c>
      <c r="AL15" s="329">
        <v>0</v>
      </c>
      <c r="AM15" s="327">
        <v>-1</v>
      </c>
      <c r="AN15" s="334">
        <v>119</v>
      </c>
      <c r="AO15" s="334">
        <v>68</v>
      </c>
      <c r="AP15" s="329">
        <v>57.142857142857139</v>
      </c>
      <c r="AQ15" s="327">
        <v>-51</v>
      </c>
      <c r="AR15" s="334">
        <v>1665</v>
      </c>
      <c r="AS15" s="334">
        <v>1099</v>
      </c>
      <c r="AT15" s="329">
        <v>66.006006006006004</v>
      </c>
      <c r="AU15" s="327">
        <v>-566</v>
      </c>
      <c r="AV15" s="337">
        <v>167</v>
      </c>
      <c r="AW15" s="337">
        <v>143</v>
      </c>
      <c r="AX15" s="332">
        <v>85.6</v>
      </c>
      <c r="AY15" s="331">
        <v>-24</v>
      </c>
      <c r="AZ15" s="338">
        <v>551</v>
      </c>
      <c r="BA15" s="334">
        <v>491</v>
      </c>
      <c r="BB15" s="329">
        <v>89.1</v>
      </c>
      <c r="BC15" s="327">
        <v>-60</v>
      </c>
      <c r="BD15" s="334">
        <v>217</v>
      </c>
      <c r="BE15" s="334">
        <v>521</v>
      </c>
      <c r="BF15" s="334">
        <v>195</v>
      </c>
      <c r="BG15" s="329">
        <v>37.428023032629561</v>
      </c>
      <c r="BH15" s="327">
        <v>-326</v>
      </c>
      <c r="BI15" s="334">
        <v>446</v>
      </c>
      <c r="BJ15" s="334">
        <v>170</v>
      </c>
      <c r="BK15" s="329">
        <v>38.116591928251118</v>
      </c>
      <c r="BL15" s="327">
        <v>-276</v>
      </c>
      <c r="BM15" s="334">
        <v>44</v>
      </c>
      <c r="BN15" s="334">
        <v>9</v>
      </c>
      <c r="BO15" s="328">
        <v>20.5</v>
      </c>
      <c r="BP15" s="327">
        <v>-35</v>
      </c>
      <c r="BQ15" s="334">
        <v>7228.18</v>
      </c>
      <c r="BR15" s="334">
        <v>7547.6</v>
      </c>
      <c r="BS15" s="328">
        <v>104.4</v>
      </c>
      <c r="BT15" s="327">
        <v>319.42000000000007</v>
      </c>
      <c r="BU15" s="339">
        <v>12</v>
      </c>
      <c r="BV15" s="339">
        <v>22</v>
      </c>
      <c r="BW15" s="330">
        <v>10</v>
      </c>
    </row>
    <row r="16" spans="1:75" s="256" customFormat="1" ht="20.25" customHeight="1" x14ac:dyDescent="0.25">
      <c r="A16" s="6"/>
      <c r="B16" s="6"/>
      <c r="C16" s="7"/>
      <c r="D16" s="8"/>
      <c r="E16" s="254"/>
      <c r="F16" s="254"/>
      <c r="G16" s="6"/>
      <c r="H16" s="6"/>
      <c r="I16" s="6"/>
      <c r="J16" s="7"/>
      <c r="K16" s="8"/>
      <c r="L16" s="7"/>
      <c r="M16" s="254"/>
      <c r="N16" s="347" t="s">
        <v>119</v>
      </c>
      <c r="O16" s="334">
        <v>589</v>
      </c>
      <c r="P16" s="334">
        <v>838</v>
      </c>
      <c r="Q16" s="335">
        <v>529</v>
      </c>
      <c r="R16" s="328">
        <v>63.126491646778035</v>
      </c>
      <c r="S16" s="327">
        <v>-309</v>
      </c>
      <c r="T16" s="334">
        <v>333</v>
      </c>
      <c r="U16" s="334">
        <v>212</v>
      </c>
      <c r="V16" s="328">
        <v>63.663663663663662</v>
      </c>
      <c r="W16" s="327">
        <v>-121</v>
      </c>
      <c r="X16" s="334">
        <v>300</v>
      </c>
      <c r="Y16" s="334">
        <v>183</v>
      </c>
      <c r="Z16" s="329">
        <v>61</v>
      </c>
      <c r="AA16" s="327">
        <v>-117</v>
      </c>
      <c r="AB16" s="336">
        <v>4</v>
      </c>
      <c r="AC16" s="334">
        <v>3</v>
      </c>
      <c r="AD16" s="329">
        <v>75</v>
      </c>
      <c r="AE16" s="330">
        <v>-1</v>
      </c>
      <c r="AF16" s="334">
        <v>117</v>
      </c>
      <c r="AG16" s="334">
        <v>89</v>
      </c>
      <c r="AH16" s="329">
        <v>76.068376068376068</v>
      </c>
      <c r="AI16" s="327">
        <v>-28</v>
      </c>
      <c r="AJ16" s="334">
        <v>0</v>
      </c>
      <c r="AK16" s="334">
        <v>1</v>
      </c>
      <c r="AL16" s="329" t="s">
        <v>91</v>
      </c>
      <c r="AM16" s="327">
        <v>1</v>
      </c>
      <c r="AN16" s="334">
        <v>110</v>
      </c>
      <c r="AO16" s="334">
        <v>14</v>
      </c>
      <c r="AP16" s="329">
        <v>12.727272727272727</v>
      </c>
      <c r="AQ16" s="327">
        <v>-96</v>
      </c>
      <c r="AR16" s="334">
        <v>797</v>
      </c>
      <c r="AS16" s="334">
        <v>494</v>
      </c>
      <c r="AT16" s="329">
        <v>61.982434127979921</v>
      </c>
      <c r="AU16" s="327">
        <v>-303</v>
      </c>
      <c r="AV16" s="337">
        <v>89</v>
      </c>
      <c r="AW16" s="337">
        <v>79</v>
      </c>
      <c r="AX16" s="332">
        <v>88.8</v>
      </c>
      <c r="AY16" s="331">
        <v>-10</v>
      </c>
      <c r="AZ16" s="338">
        <v>332</v>
      </c>
      <c r="BA16" s="334">
        <v>270</v>
      </c>
      <c r="BB16" s="329">
        <v>81.3</v>
      </c>
      <c r="BC16" s="327">
        <v>-62</v>
      </c>
      <c r="BD16" s="334">
        <v>58</v>
      </c>
      <c r="BE16" s="334">
        <v>242</v>
      </c>
      <c r="BF16" s="334">
        <v>48</v>
      </c>
      <c r="BG16" s="329">
        <v>19.834710743801654</v>
      </c>
      <c r="BH16" s="327">
        <v>-194</v>
      </c>
      <c r="BI16" s="334">
        <v>201</v>
      </c>
      <c r="BJ16" s="334">
        <v>38</v>
      </c>
      <c r="BK16" s="329">
        <v>18.905472636815919</v>
      </c>
      <c r="BL16" s="327">
        <v>-163</v>
      </c>
      <c r="BM16" s="334">
        <v>40</v>
      </c>
      <c r="BN16" s="334">
        <v>28</v>
      </c>
      <c r="BO16" s="328">
        <v>70</v>
      </c>
      <c r="BP16" s="327">
        <v>-12</v>
      </c>
      <c r="BQ16" s="334">
        <v>6358.25</v>
      </c>
      <c r="BR16" s="334">
        <v>7135.71</v>
      </c>
      <c r="BS16" s="328">
        <v>112.2</v>
      </c>
      <c r="BT16" s="327">
        <v>777.46</v>
      </c>
      <c r="BU16" s="339">
        <v>6</v>
      </c>
      <c r="BV16" s="339">
        <v>2</v>
      </c>
      <c r="BW16" s="330">
        <v>-4</v>
      </c>
    </row>
    <row r="17" spans="1:75" s="256" customFormat="1" ht="20.25" customHeight="1" x14ac:dyDescent="0.25">
      <c r="A17" s="6"/>
      <c r="B17" s="6"/>
      <c r="C17" s="7"/>
      <c r="D17" s="8"/>
      <c r="E17" s="254"/>
      <c r="F17" s="254"/>
      <c r="G17" s="6"/>
      <c r="H17" s="6"/>
      <c r="I17" s="6"/>
      <c r="J17" s="7"/>
      <c r="K17" s="8"/>
      <c r="L17" s="7"/>
      <c r="M17" s="254"/>
      <c r="N17" s="347" t="s">
        <v>120</v>
      </c>
      <c r="O17" s="334">
        <v>1116</v>
      </c>
      <c r="P17" s="334">
        <v>1272</v>
      </c>
      <c r="Q17" s="335">
        <v>1021</v>
      </c>
      <c r="R17" s="328">
        <v>80.267295597484278</v>
      </c>
      <c r="S17" s="327">
        <v>-251</v>
      </c>
      <c r="T17" s="334">
        <v>402</v>
      </c>
      <c r="U17" s="334">
        <v>259</v>
      </c>
      <c r="V17" s="328">
        <v>64.427860696517413</v>
      </c>
      <c r="W17" s="327">
        <v>-143</v>
      </c>
      <c r="X17" s="334">
        <v>309</v>
      </c>
      <c r="Y17" s="334">
        <v>201</v>
      </c>
      <c r="Z17" s="329">
        <v>65.048543689320397</v>
      </c>
      <c r="AA17" s="327">
        <v>-108</v>
      </c>
      <c r="AB17" s="336">
        <v>4</v>
      </c>
      <c r="AC17" s="334">
        <v>7</v>
      </c>
      <c r="AD17" s="329">
        <v>175</v>
      </c>
      <c r="AE17" s="330">
        <v>3</v>
      </c>
      <c r="AF17" s="334">
        <v>54</v>
      </c>
      <c r="AG17" s="334">
        <v>52</v>
      </c>
      <c r="AH17" s="329">
        <v>96.296296296296291</v>
      </c>
      <c r="AI17" s="327">
        <v>-2</v>
      </c>
      <c r="AJ17" s="334">
        <v>1</v>
      </c>
      <c r="AK17" s="334">
        <v>31</v>
      </c>
      <c r="AL17" s="329" t="s">
        <v>293</v>
      </c>
      <c r="AM17" s="327">
        <v>30</v>
      </c>
      <c r="AN17" s="334">
        <v>31</v>
      </c>
      <c r="AO17" s="334">
        <v>6</v>
      </c>
      <c r="AP17" s="329">
        <v>19.35483870967742</v>
      </c>
      <c r="AQ17" s="327">
        <v>-25</v>
      </c>
      <c r="AR17" s="334">
        <v>1117</v>
      </c>
      <c r="AS17" s="334">
        <v>915</v>
      </c>
      <c r="AT17" s="329">
        <v>81.915846016114585</v>
      </c>
      <c r="AU17" s="327">
        <v>-202</v>
      </c>
      <c r="AV17" s="337">
        <v>113</v>
      </c>
      <c r="AW17" s="337">
        <v>85</v>
      </c>
      <c r="AX17" s="332">
        <v>75.2</v>
      </c>
      <c r="AY17" s="331">
        <v>-28</v>
      </c>
      <c r="AZ17" s="338">
        <v>400</v>
      </c>
      <c r="BA17" s="334">
        <v>267</v>
      </c>
      <c r="BB17" s="329">
        <v>66.8</v>
      </c>
      <c r="BC17" s="327">
        <v>-133</v>
      </c>
      <c r="BD17" s="334">
        <v>361</v>
      </c>
      <c r="BE17" s="334">
        <v>483</v>
      </c>
      <c r="BF17" s="334">
        <v>329</v>
      </c>
      <c r="BG17" s="329">
        <v>68.115942028985515</v>
      </c>
      <c r="BH17" s="327">
        <v>-154</v>
      </c>
      <c r="BI17" s="334">
        <v>290</v>
      </c>
      <c r="BJ17" s="334">
        <v>270</v>
      </c>
      <c r="BK17" s="329">
        <v>93.103448275862064</v>
      </c>
      <c r="BL17" s="327">
        <v>-20</v>
      </c>
      <c r="BM17" s="334">
        <v>22</v>
      </c>
      <c r="BN17" s="334">
        <v>13</v>
      </c>
      <c r="BO17" s="328">
        <v>59.1</v>
      </c>
      <c r="BP17" s="327">
        <v>-9</v>
      </c>
      <c r="BQ17" s="334">
        <v>7346.05</v>
      </c>
      <c r="BR17" s="334">
        <v>7130</v>
      </c>
      <c r="BS17" s="328">
        <v>97.1</v>
      </c>
      <c r="BT17" s="327">
        <v>-216.05000000000018</v>
      </c>
      <c r="BU17" s="339">
        <v>22</v>
      </c>
      <c r="BV17" s="339">
        <v>25</v>
      </c>
      <c r="BW17" s="330">
        <v>3</v>
      </c>
    </row>
    <row r="18" spans="1:75" s="256" customFormat="1" ht="20.25" customHeight="1" x14ac:dyDescent="0.25">
      <c r="A18" s="6"/>
      <c r="B18" s="6"/>
      <c r="C18" s="7"/>
      <c r="D18" s="8"/>
      <c r="E18" s="254"/>
      <c r="F18" s="254"/>
      <c r="G18" s="6"/>
      <c r="H18" s="6"/>
      <c r="I18" s="6"/>
      <c r="J18" s="7"/>
      <c r="K18" s="8"/>
      <c r="L18" s="7"/>
      <c r="M18" s="254"/>
      <c r="N18" s="347" t="s">
        <v>121</v>
      </c>
      <c r="O18" s="334">
        <v>1097</v>
      </c>
      <c r="P18" s="334">
        <v>1002</v>
      </c>
      <c r="Q18" s="335">
        <v>977</v>
      </c>
      <c r="R18" s="328">
        <v>97.504990019960076</v>
      </c>
      <c r="S18" s="327">
        <v>-25</v>
      </c>
      <c r="T18" s="334">
        <v>398</v>
      </c>
      <c r="U18" s="334">
        <v>345</v>
      </c>
      <c r="V18" s="328">
        <v>86.683417085427138</v>
      </c>
      <c r="W18" s="327">
        <v>-53</v>
      </c>
      <c r="X18" s="334">
        <v>318</v>
      </c>
      <c r="Y18" s="334">
        <v>277</v>
      </c>
      <c r="Z18" s="329">
        <v>87.106918238993714</v>
      </c>
      <c r="AA18" s="327">
        <v>-41</v>
      </c>
      <c r="AB18" s="336">
        <v>0</v>
      </c>
      <c r="AC18" s="334">
        <v>1</v>
      </c>
      <c r="AD18" s="329" t="s">
        <v>91</v>
      </c>
      <c r="AE18" s="330">
        <v>1</v>
      </c>
      <c r="AF18" s="334">
        <v>21</v>
      </c>
      <c r="AG18" s="334">
        <v>38</v>
      </c>
      <c r="AH18" s="329">
        <v>180.95238095238096</v>
      </c>
      <c r="AI18" s="327">
        <v>17</v>
      </c>
      <c r="AJ18" s="334">
        <v>0</v>
      </c>
      <c r="AK18" s="334">
        <v>23</v>
      </c>
      <c r="AL18" s="329" t="s">
        <v>91</v>
      </c>
      <c r="AM18" s="327">
        <v>23</v>
      </c>
      <c r="AN18" s="334">
        <v>79</v>
      </c>
      <c r="AO18" s="334">
        <v>68</v>
      </c>
      <c r="AP18" s="329">
        <v>86.075949367088612</v>
      </c>
      <c r="AQ18" s="327">
        <v>-11</v>
      </c>
      <c r="AR18" s="334">
        <v>975</v>
      </c>
      <c r="AS18" s="334">
        <v>920</v>
      </c>
      <c r="AT18" s="329">
        <v>94.358974358974351</v>
      </c>
      <c r="AU18" s="327">
        <v>-55</v>
      </c>
      <c r="AV18" s="337">
        <v>87</v>
      </c>
      <c r="AW18" s="337">
        <v>84</v>
      </c>
      <c r="AX18" s="332">
        <v>96.6</v>
      </c>
      <c r="AY18" s="331">
        <v>-3</v>
      </c>
      <c r="AZ18" s="338">
        <v>396</v>
      </c>
      <c r="BA18" s="334">
        <v>330</v>
      </c>
      <c r="BB18" s="329">
        <v>83.3</v>
      </c>
      <c r="BC18" s="327">
        <v>-66</v>
      </c>
      <c r="BD18" s="334">
        <v>329</v>
      </c>
      <c r="BE18" s="334">
        <v>308</v>
      </c>
      <c r="BF18" s="334">
        <v>299</v>
      </c>
      <c r="BG18" s="329">
        <v>97.077922077922068</v>
      </c>
      <c r="BH18" s="327">
        <v>-9</v>
      </c>
      <c r="BI18" s="334">
        <v>279</v>
      </c>
      <c r="BJ18" s="334">
        <v>238</v>
      </c>
      <c r="BK18" s="329">
        <v>85.304659498207883</v>
      </c>
      <c r="BL18" s="327">
        <v>-41</v>
      </c>
      <c r="BM18" s="334">
        <v>10</v>
      </c>
      <c r="BN18" s="334">
        <v>6</v>
      </c>
      <c r="BO18" s="328">
        <v>60</v>
      </c>
      <c r="BP18" s="327">
        <v>-4</v>
      </c>
      <c r="BQ18" s="334">
        <v>6450</v>
      </c>
      <c r="BR18" s="334">
        <v>6750</v>
      </c>
      <c r="BS18" s="328">
        <v>104.7</v>
      </c>
      <c r="BT18" s="327">
        <v>300</v>
      </c>
      <c r="BU18" s="339">
        <v>31</v>
      </c>
      <c r="BV18" s="339">
        <v>50</v>
      </c>
      <c r="BW18" s="330">
        <v>19</v>
      </c>
    </row>
    <row r="19" spans="1:75" s="256" customFormat="1" ht="20.25" customHeight="1" x14ac:dyDescent="0.25">
      <c r="A19" s="6"/>
      <c r="B19" s="6"/>
      <c r="C19" s="7"/>
      <c r="D19" s="8"/>
      <c r="E19" s="254"/>
      <c r="F19" s="254"/>
      <c r="G19" s="6"/>
      <c r="H19" s="6"/>
      <c r="I19" s="6"/>
      <c r="J19" s="7"/>
      <c r="K19" s="8"/>
      <c r="L19" s="7"/>
      <c r="M19" s="254"/>
      <c r="N19" s="347" t="s">
        <v>122</v>
      </c>
      <c r="O19" s="334">
        <v>1680</v>
      </c>
      <c r="P19" s="334">
        <v>1330</v>
      </c>
      <c r="Q19" s="335">
        <v>1410</v>
      </c>
      <c r="R19" s="328">
        <v>106.01503759398496</v>
      </c>
      <c r="S19" s="327">
        <v>80</v>
      </c>
      <c r="T19" s="334">
        <v>737</v>
      </c>
      <c r="U19" s="334">
        <v>745</v>
      </c>
      <c r="V19" s="328">
        <v>101.08548168249661</v>
      </c>
      <c r="W19" s="327">
        <v>8</v>
      </c>
      <c r="X19" s="334">
        <v>360</v>
      </c>
      <c r="Y19" s="334">
        <v>598</v>
      </c>
      <c r="Z19" s="329">
        <v>166.11111111111111</v>
      </c>
      <c r="AA19" s="327">
        <v>238</v>
      </c>
      <c r="AB19" s="336">
        <v>0</v>
      </c>
      <c r="AC19" s="334">
        <v>25</v>
      </c>
      <c r="AD19" s="329" t="s">
        <v>91</v>
      </c>
      <c r="AE19" s="330">
        <v>25</v>
      </c>
      <c r="AF19" s="334">
        <v>167</v>
      </c>
      <c r="AG19" s="334">
        <v>133</v>
      </c>
      <c r="AH19" s="329">
        <v>79.640718562874241</v>
      </c>
      <c r="AI19" s="327">
        <v>-34</v>
      </c>
      <c r="AJ19" s="334">
        <v>118</v>
      </c>
      <c r="AK19" s="334">
        <v>86</v>
      </c>
      <c r="AL19" s="329">
        <v>72.881355932203391</v>
      </c>
      <c r="AM19" s="327">
        <v>-32</v>
      </c>
      <c r="AN19" s="334">
        <v>84</v>
      </c>
      <c r="AO19" s="334">
        <v>14</v>
      </c>
      <c r="AP19" s="329">
        <v>16.666666666666664</v>
      </c>
      <c r="AQ19" s="327">
        <v>-70</v>
      </c>
      <c r="AR19" s="334">
        <v>1261</v>
      </c>
      <c r="AS19" s="334">
        <v>1089</v>
      </c>
      <c r="AT19" s="329">
        <v>86.360031720856469</v>
      </c>
      <c r="AU19" s="327">
        <v>-172</v>
      </c>
      <c r="AV19" s="337">
        <v>192</v>
      </c>
      <c r="AW19" s="337">
        <v>205</v>
      </c>
      <c r="AX19" s="332">
        <v>106.8</v>
      </c>
      <c r="AY19" s="331">
        <v>13</v>
      </c>
      <c r="AZ19" s="338">
        <v>715</v>
      </c>
      <c r="BA19" s="334">
        <v>711</v>
      </c>
      <c r="BB19" s="329">
        <v>99.4</v>
      </c>
      <c r="BC19" s="327">
        <v>-4</v>
      </c>
      <c r="BD19" s="334">
        <v>403</v>
      </c>
      <c r="BE19" s="334">
        <v>400</v>
      </c>
      <c r="BF19" s="334">
        <v>345</v>
      </c>
      <c r="BG19" s="329">
        <v>86.25</v>
      </c>
      <c r="BH19" s="327">
        <v>-55</v>
      </c>
      <c r="BI19" s="334">
        <v>302</v>
      </c>
      <c r="BJ19" s="334">
        <v>321</v>
      </c>
      <c r="BK19" s="329">
        <v>106.29139072847681</v>
      </c>
      <c r="BL19" s="327">
        <v>19</v>
      </c>
      <c r="BM19" s="334">
        <v>38</v>
      </c>
      <c r="BN19" s="334">
        <v>21</v>
      </c>
      <c r="BO19" s="328">
        <v>55.3</v>
      </c>
      <c r="BP19" s="327">
        <v>-17</v>
      </c>
      <c r="BQ19" s="334">
        <v>6193.42</v>
      </c>
      <c r="BR19" s="334">
        <v>7132.05</v>
      </c>
      <c r="BS19" s="328">
        <v>115.2</v>
      </c>
      <c r="BT19" s="327">
        <v>938.63000000000011</v>
      </c>
      <c r="BU19" s="339">
        <v>11</v>
      </c>
      <c r="BV19" s="339">
        <v>16</v>
      </c>
      <c r="BW19" s="330">
        <v>5</v>
      </c>
    </row>
    <row r="20" spans="1:75" s="256" customFormat="1" ht="20.25" customHeight="1" x14ac:dyDescent="0.25">
      <c r="A20" s="6"/>
      <c r="B20" s="6"/>
      <c r="C20" s="7"/>
      <c r="D20" s="8"/>
      <c r="E20" s="254"/>
      <c r="F20" s="254"/>
      <c r="G20" s="6"/>
      <c r="H20" s="6"/>
      <c r="I20" s="6"/>
      <c r="J20" s="7"/>
      <c r="K20" s="8"/>
      <c r="L20" s="7"/>
      <c r="M20" s="254"/>
      <c r="N20" s="347" t="s">
        <v>123</v>
      </c>
      <c r="O20" s="334">
        <v>1161</v>
      </c>
      <c r="P20" s="334">
        <v>1063</v>
      </c>
      <c r="Q20" s="335">
        <v>835</v>
      </c>
      <c r="R20" s="328">
        <v>78.551269990592658</v>
      </c>
      <c r="S20" s="327">
        <v>-228</v>
      </c>
      <c r="T20" s="334">
        <v>413</v>
      </c>
      <c r="U20" s="334">
        <v>341</v>
      </c>
      <c r="V20" s="328">
        <v>82.566585956416461</v>
      </c>
      <c r="W20" s="327">
        <v>-72</v>
      </c>
      <c r="X20" s="334">
        <v>279</v>
      </c>
      <c r="Y20" s="334">
        <v>310</v>
      </c>
      <c r="Z20" s="329">
        <v>111.11111111111111</v>
      </c>
      <c r="AA20" s="327">
        <v>31</v>
      </c>
      <c r="AB20" s="336">
        <v>6</v>
      </c>
      <c r="AC20" s="334">
        <v>2</v>
      </c>
      <c r="AD20" s="329">
        <v>33.333333333333329</v>
      </c>
      <c r="AE20" s="330">
        <v>-4</v>
      </c>
      <c r="AF20" s="334">
        <v>135</v>
      </c>
      <c r="AG20" s="334">
        <v>77</v>
      </c>
      <c r="AH20" s="329">
        <v>57.037037037037038</v>
      </c>
      <c r="AI20" s="327">
        <v>-58</v>
      </c>
      <c r="AJ20" s="334">
        <v>74</v>
      </c>
      <c r="AK20" s="334">
        <v>44</v>
      </c>
      <c r="AL20" s="329">
        <v>59.45945945945946</v>
      </c>
      <c r="AM20" s="327">
        <v>-30</v>
      </c>
      <c r="AN20" s="334">
        <v>100</v>
      </c>
      <c r="AO20" s="334">
        <v>17</v>
      </c>
      <c r="AP20" s="329">
        <v>17</v>
      </c>
      <c r="AQ20" s="327">
        <v>-83</v>
      </c>
      <c r="AR20" s="334">
        <v>1009</v>
      </c>
      <c r="AS20" s="334">
        <v>766</v>
      </c>
      <c r="AT20" s="329">
        <v>75.916749256689798</v>
      </c>
      <c r="AU20" s="327">
        <v>-243</v>
      </c>
      <c r="AV20" s="337">
        <v>102</v>
      </c>
      <c r="AW20" s="337">
        <v>102</v>
      </c>
      <c r="AX20" s="332">
        <v>100</v>
      </c>
      <c r="AY20" s="331">
        <v>0</v>
      </c>
      <c r="AZ20" s="338">
        <v>427</v>
      </c>
      <c r="BA20" s="334">
        <v>341</v>
      </c>
      <c r="BB20" s="329">
        <v>79.900000000000006</v>
      </c>
      <c r="BC20" s="327">
        <v>-86</v>
      </c>
      <c r="BD20" s="334">
        <v>166</v>
      </c>
      <c r="BE20" s="334">
        <v>292</v>
      </c>
      <c r="BF20" s="334">
        <v>141</v>
      </c>
      <c r="BG20" s="329">
        <v>48.287671232876711</v>
      </c>
      <c r="BH20" s="327">
        <v>-151</v>
      </c>
      <c r="BI20" s="334">
        <v>224</v>
      </c>
      <c r="BJ20" s="334">
        <v>126</v>
      </c>
      <c r="BK20" s="329">
        <v>56.25</v>
      </c>
      <c r="BL20" s="327">
        <v>-98</v>
      </c>
      <c r="BM20" s="334">
        <v>44</v>
      </c>
      <c r="BN20" s="334">
        <v>13</v>
      </c>
      <c r="BO20" s="328">
        <v>29.5</v>
      </c>
      <c r="BP20" s="327">
        <v>-31</v>
      </c>
      <c r="BQ20" s="334">
        <v>6370.45</v>
      </c>
      <c r="BR20" s="334">
        <v>7301.12</v>
      </c>
      <c r="BS20" s="328">
        <v>114.6</v>
      </c>
      <c r="BT20" s="327">
        <v>930.67000000000007</v>
      </c>
      <c r="BU20" s="339">
        <v>7</v>
      </c>
      <c r="BV20" s="339">
        <v>11</v>
      </c>
      <c r="BW20" s="330">
        <v>4</v>
      </c>
    </row>
    <row r="21" spans="1:75" s="256" customFormat="1" ht="20.25" customHeight="1" x14ac:dyDescent="0.25">
      <c r="A21" s="6"/>
      <c r="B21" s="6"/>
      <c r="C21" s="7"/>
      <c r="D21" s="8"/>
      <c r="E21" s="254"/>
      <c r="F21" s="254"/>
      <c r="G21" s="6"/>
      <c r="H21" s="6"/>
      <c r="I21" s="6"/>
      <c r="J21" s="7"/>
      <c r="K21" s="8"/>
      <c r="L21" s="7"/>
      <c r="M21" s="254"/>
      <c r="N21" s="347" t="s">
        <v>10</v>
      </c>
      <c r="O21" s="334">
        <v>5756</v>
      </c>
      <c r="P21" s="334">
        <v>4056</v>
      </c>
      <c r="Q21" s="335">
        <v>3252</v>
      </c>
      <c r="R21" s="328">
        <v>80.177514792899402</v>
      </c>
      <c r="S21" s="327">
        <v>-804</v>
      </c>
      <c r="T21" s="334">
        <v>1342</v>
      </c>
      <c r="U21" s="334">
        <v>1691</v>
      </c>
      <c r="V21" s="328">
        <v>126.0059612518629</v>
      </c>
      <c r="W21" s="327">
        <v>349</v>
      </c>
      <c r="X21" s="334">
        <v>773</v>
      </c>
      <c r="Y21" s="334">
        <v>1006</v>
      </c>
      <c r="Z21" s="329">
        <v>130.14230271668822</v>
      </c>
      <c r="AA21" s="327">
        <v>233</v>
      </c>
      <c r="AB21" s="336">
        <v>19</v>
      </c>
      <c r="AC21" s="334">
        <v>11</v>
      </c>
      <c r="AD21" s="329">
        <v>57.894736842105267</v>
      </c>
      <c r="AE21" s="330">
        <v>-8</v>
      </c>
      <c r="AF21" s="334">
        <v>63</v>
      </c>
      <c r="AG21" s="334">
        <v>70</v>
      </c>
      <c r="AH21" s="329">
        <v>111.11111111111111</v>
      </c>
      <c r="AI21" s="327">
        <v>7</v>
      </c>
      <c r="AJ21" s="334">
        <v>3</v>
      </c>
      <c r="AK21" s="334">
        <v>0</v>
      </c>
      <c r="AL21" s="329">
        <v>0</v>
      </c>
      <c r="AM21" s="327">
        <v>-3</v>
      </c>
      <c r="AN21" s="334">
        <v>122</v>
      </c>
      <c r="AO21" s="334">
        <v>84</v>
      </c>
      <c r="AP21" s="329">
        <v>68.852459016393439</v>
      </c>
      <c r="AQ21" s="327">
        <v>-38</v>
      </c>
      <c r="AR21" s="334">
        <v>3737</v>
      </c>
      <c r="AS21" s="334">
        <v>3013</v>
      </c>
      <c r="AT21" s="329">
        <v>80.626170725180629</v>
      </c>
      <c r="AU21" s="327">
        <v>-724</v>
      </c>
      <c r="AV21" s="337">
        <v>569</v>
      </c>
      <c r="AW21" s="337">
        <v>616</v>
      </c>
      <c r="AX21" s="332">
        <v>108.3</v>
      </c>
      <c r="AY21" s="331">
        <v>47</v>
      </c>
      <c r="AZ21" s="338">
        <v>3696</v>
      </c>
      <c r="BA21" s="334">
        <v>3520</v>
      </c>
      <c r="BB21" s="329">
        <v>95.2</v>
      </c>
      <c r="BC21" s="327">
        <v>-176</v>
      </c>
      <c r="BD21" s="334">
        <v>804</v>
      </c>
      <c r="BE21" s="334">
        <v>1014</v>
      </c>
      <c r="BF21" s="334">
        <v>536</v>
      </c>
      <c r="BG21" s="329">
        <v>52.859960552268248</v>
      </c>
      <c r="BH21" s="327">
        <v>-478</v>
      </c>
      <c r="BI21" s="334">
        <v>851</v>
      </c>
      <c r="BJ21" s="334">
        <v>467</v>
      </c>
      <c r="BK21" s="329">
        <v>54.876615746180967</v>
      </c>
      <c r="BL21" s="327">
        <v>-384</v>
      </c>
      <c r="BM21" s="334">
        <v>1138</v>
      </c>
      <c r="BN21" s="334">
        <v>496</v>
      </c>
      <c r="BO21" s="328">
        <v>43.6</v>
      </c>
      <c r="BP21" s="327">
        <v>-642</v>
      </c>
      <c r="BQ21" s="334">
        <v>8007.52</v>
      </c>
      <c r="BR21" s="334">
        <v>8705.61</v>
      </c>
      <c r="BS21" s="328">
        <v>108.7</v>
      </c>
      <c r="BT21" s="327">
        <v>698.09000000000015</v>
      </c>
      <c r="BU21" s="339">
        <v>1</v>
      </c>
      <c r="BV21" s="339">
        <v>1</v>
      </c>
      <c r="BW21" s="330">
        <v>0</v>
      </c>
    </row>
    <row r="22" spans="1:75" s="256" customFormat="1" ht="20.25" customHeight="1" x14ac:dyDescent="0.25">
      <c r="A22" s="6"/>
      <c r="B22" s="6"/>
      <c r="C22" s="7"/>
      <c r="D22" s="8"/>
      <c r="E22" s="254"/>
      <c r="F22" s="254"/>
      <c r="G22" s="6"/>
      <c r="H22" s="6"/>
      <c r="I22" s="6"/>
      <c r="J22" s="7"/>
      <c r="K22" s="8"/>
      <c r="L22" s="7"/>
      <c r="M22" s="254"/>
      <c r="N22" s="347" t="s">
        <v>124</v>
      </c>
      <c r="O22" s="334">
        <v>804</v>
      </c>
      <c r="P22" s="334">
        <v>732</v>
      </c>
      <c r="Q22" s="335">
        <v>662</v>
      </c>
      <c r="R22" s="328">
        <v>90.437158469945359</v>
      </c>
      <c r="S22" s="327">
        <v>-70</v>
      </c>
      <c r="T22" s="334">
        <v>275</v>
      </c>
      <c r="U22" s="334">
        <v>291</v>
      </c>
      <c r="V22" s="328">
        <v>105.81818181818181</v>
      </c>
      <c r="W22" s="327">
        <v>16</v>
      </c>
      <c r="X22" s="334">
        <v>207</v>
      </c>
      <c r="Y22" s="334">
        <v>169</v>
      </c>
      <c r="Z22" s="329">
        <v>81.642512077294683</v>
      </c>
      <c r="AA22" s="327">
        <v>-38</v>
      </c>
      <c r="AB22" s="336">
        <v>0</v>
      </c>
      <c r="AC22" s="334">
        <v>1</v>
      </c>
      <c r="AD22" s="329" t="s">
        <v>91</v>
      </c>
      <c r="AE22" s="330">
        <v>1</v>
      </c>
      <c r="AF22" s="334">
        <v>22</v>
      </c>
      <c r="AG22" s="334">
        <v>31</v>
      </c>
      <c r="AH22" s="329">
        <v>140.90909090909091</v>
      </c>
      <c r="AI22" s="327">
        <v>9</v>
      </c>
      <c r="AJ22" s="334">
        <v>6</v>
      </c>
      <c r="AK22" s="334">
        <v>5</v>
      </c>
      <c r="AL22" s="329">
        <v>83.333333333333343</v>
      </c>
      <c r="AM22" s="327">
        <v>-1</v>
      </c>
      <c r="AN22" s="334">
        <v>27</v>
      </c>
      <c r="AO22" s="334">
        <v>6</v>
      </c>
      <c r="AP22" s="329">
        <v>22.222222222222221</v>
      </c>
      <c r="AQ22" s="327">
        <v>-21</v>
      </c>
      <c r="AR22" s="334">
        <v>651</v>
      </c>
      <c r="AS22" s="334">
        <v>561</v>
      </c>
      <c r="AT22" s="329">
        <v>86.175115207373281</v>
      </c>
      <c r="AU22" s="327">
        <v>-90</v>
      </c>
      <c r="AV22" s="337">
        <v>93</v>
      </c>
      <c r="AW22" s="337">
        <v>76</v>
      </c>
      <c r="AX22" s="332">
        <v>81.7</v>
      </c>
      <c r="AY22" s="331">
        <v>-17</v>
      </c>
      <c r="AZ22" s="338">
        <v>260</v>
      </c>
      <c r="BA22" s="334">
        <v>278</v>
      </c>
      <c r="BB22" s="329">
        <v>106.9</v>
      </c>
      <c r="BC22" s="327">
        <v>18</v>
      </c>
      <c r="BD22" s="334">
        <v>259</v>
      </c>
      <c r="BE22" s="334">
        <v>224</v>
      </c>
      <c r="BF22" s="334">
        <v>212</v>
      </c>
      <c r="BG22" s="329">
        <v>94.642857142857139</v>
      </c>
      <c r="BH22" s="327">
        <v>-12</v>
      </c>
      <c r="BI22" s="334">
        <v>176</v>
      </c>
      <c r="BJ22" s="334">
        <v>170</v>
      </c>
      <c r="BK22" s="329">
        <v>96.590909090909093</v>
      </c>
      <c r="BL22" s="327">
        <v>-6</v>
      </c>
      <c r="BM22" s="334">
        <v>2</v>
      </c>
      <c r="BN22" s="334">
        <v>7</v>
      </c>
      <c r="BO22" s="328" t="s">
        <v>294</v>
      </c>
      <c r="BP22" s="327">
        <v>5</v>
      </c>
      <c r="BQ22" s="334">
        <v>11000</v>
      </c>
      <c r="BR22" s="334">
        <v>8400</v>
      </c>
      <c r="BS22" s="328">
        <v>76.400000000000006</v>
      </c>
      <c r="BT22" s="327">
        <v>-2600</v>
      </c>
      <c r="BU22" s="339">
        <v>112</v>
      </c>
      <c r="BV22" s="339">
        <v>30</v>
      </c>
      <c r="BW22" s="330">
        <v>-82</v>
      </c>
    </row>
    <row r="23" spans="1:75" s="292" customFormat="1" ht="127.5" customHeight="1" x14ac:dyDescent="0.3">
      <c r="N23" s="348"/>
      <c r="O23" s="5"/>
      <c r="P23" s="5"/>
      <c r="Q23" s="5"/>
      <c r="R23" s="5"/>
      <c r="S23" s="340"/>
      <c r="T23" s="340"/>
      <c r="U23" s="340"/>
      <c r="V23" s="340"/>
      <c r="W23" s="340"/>
      <c r="X23" s="340"/>
      <c r="Y23" s="340"/>
      <c r="Z23" s="340"/>
      <c r="AA23" s="340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26" t="s">
        <v>240</v>
      </c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</row>
    <row r="24" spans="1:75" s="292" customFormat="1" ht="15.75" customHeight="1" x14ac:dyDescent="0.3">
      <c r="N24" s="349"/>
    </row>
    <row r="25" spans="1:75" s="292" customFormat="1" ht="15.75" customHeight="1" x14ac:dyDescent="0.3">
      <c r="N25" s="349"/>
    </row>
    <row r="26" spans="1:75" s="292" customFormat="1" x14ac:dyDescent="0.3">
      <c r="N26" s="349"/>
    </row>
    <row r="27" spans="1:75" s="292" customFormat="1" x14ac:dyDescent="0.3">
      <c r="N27" s="349"/>
    </row>
    <row r="28" spans="1:75" s="292" customFormat="1" x14ac:dyDescent="0.3">
      <c r="N28" s="349"/>
    </row>
    <row r="29" spans="1:75" s="292" customFormat="1" x14ac:dyDescent="0.3">
      <c r="N29" s="349"/>
    </row>
    <row r="30" spans="1:75" s="292" customFormat="1" x14ac:dyDescent="0.3">
      <c r="N30" s="349"/>
    </row>
    <row r="31" spans="1:75" s="292" customFormat="1" x14ac:dyDescent="0.3">
      <c r="N31" s="349"/>
    </row>
    <row r="32" spans="1:75" s="9" customFormat="1" x14ac:dyDescent="0.3">
      <c r="N32" s="350"/>
    </row>
    <row r="33" spans="14:14" s="9" customFormat="1" x14ac:dyDescent="0.3">
      <c r="N33" s="350"/>
    </row>
    <row r="34" spans="14:14" s="9" customFormat="1" x14ac:dyDescent="0.3">
      <c r="N34" s="350"/>
    </row>
    <row r="35" spans="14:14" s="9" customFormat="1" x14ac:dyDescent="0.3">
      <c r="N35" s="350"/>
    </row>
    <row r="36" spans="14:14" s="9" customFormat="1" x14ac:dyDescent="0.3">
      <c r="N36" s="350"/>
    </row>
    <row r="37" spans="14:14" s="5" customFormat="1" x14ac:dyDescent="0.3">
      <c r="N37" s="348"/>
    </row>
    <row r="38" spans="14:14" s="5" customFormat="1" x14ac:dyDescent="0.3">
      <c r="N38" s="348"/>
    </row>
    <row r="39" spans="14:14" s="5" customFormat="1" x14ac:dyDescent="0.3">
      <c r="N39" s="348"/>
    </row>
    <row r="40" spans="14:14" s="5" customFormat="1" x14ac:dyDescent="0.3">
      <c r="N40" s="348"/>
    </row>
    <row r="41" spans="14:14" s="5" customFormat="1" x14ac:dyDescent="0.3">
      <c r="N41" s="348"/>
    </row>
    <row r="42" spans="14:14" s="5" customFormat="1" x14ac:dyDescent="0.3">
      <c r="N42" s="348"/>
    </row>
    <row r="43" spans="14:14" s="5" customFormat="1" x14ac:dyDescent="0.3">
      <c r="N43" s="348"/>
    </row>
    <row r="44" spans="14:14" s="5" customFormat="1" x14ac:dyDescent="0.3">
      <c r="N44" s="348"/>
    </row>
    <row r="45" spans="14:14" s="5" customFormat="1" x14ac:dyDescent="0.3">
      <c r="N45" s="348"/>
    </row>
    <row r="46" spans="14:14" s="5" customFormat="1" x14ac:dyDescent="0.3">
      <c r="N46" s="348"/>
    </row>
    <row r="47" spans="14:14" s="5" customFormat="1" x14ac:dyDescent="0.3">
      <c r="N47" s="348"/>
    </row>
    <row r="48" spans="14:14" s="5" customFormat="1" x14ac:dyDescent="0.3">
      <c r="N48" s="348"/>
    </row>
    <row r="49" spans="14:14" s="5" customFormat="1" x14ac:dyDescent="0.3">
      <c r="N49" s="348"/>
    </row>
    <row r="50" spans="14:14" s="5" customFormat="1" x14ac:dyDescent="0.3">
      <c r="N50" s="348"/>
    </row>
    <row r="51" spans="14:14" s="5" customFormat="1" x14ac:dyDescent="0.3">
      <c r="N51" s="348"/>
    </row>
    <row r="52" spans="14:14" s="5" customFormat="1" x14ac:dyDescent="0.3">
      <c r="N52" s="348"/>
    </row>
    <row r="53" spans="14:14" s="5" customFormat="1" x14ac:dyDescent="0.3">
      <c r="N53" s="348"/>
    </row>
    <row r="54" spans="14:14" s="5" customFormat="1" x14ac:dyDescent="0.3">
      <c r="N54" s="348"/>
    </row>
    <row r="55" spans="14:14" s="5" customFormat="1" x14ac:dyDescent="0.3">
      <c r="N55" s="348"/>
    </row>
    <row r="56" spans="14:14" s="5" customFormat="1" x14ac:dyDescent="0.3">
      <c r="N56" s="348"/>
    </row>
    <row r="57" spans="14:14" s="5" customFormat="1" x14ac:dyDescent="0.3">
      <c r="N57" s="348"/>
    </row>
    <row r="58" spans="14:14" s="5" customFormat="1" x14ac:dyDescent="0.3">
      <c r="N58" s="348"/>
    </row>
    <row r="59" spans="14:14" s="5" customFormat="1" x14ac:dyDescent="0.3">
      <c r="N59" s="348"/>
    </row>
    <row r="60" spans="14:14" s="5" customFormat="1" x14ac:dyDescent="0.3">
      <c r="N60" s="348"/>
    </row>
    <row r="61" spans="14:14" s="5" customFormat="1" x14ac:dyDescent="0.3">
      <c r="N61" s="348"/>
    </row>
    <row r="62" spans="14:14" s="5" customFormat="1" x14ac:dyDescent="0.3">
      <c r="N62" s="348"/>
    </row>
    <row r="63" spans="14:14" s="5" customFormat="1" x14ac:dyDescent="0.3">
      <c r="N63" s="348"/>
    </row>
    <row r="64" spans="14:14" s="5" customFormat="1" x14ac:dyDescent="0.3">
      <c r="N64" s="348"/>
    </row>
    <row r="65" spans="14:14" s="5" customFormat="1" x14ac:dyDescent="0.3">
      <c r="N65" s="348"/>
    </row>
    <row r="66" spans="14:14" s="5" customFormat="1" x14ac:dyDescent="0.3">
      <c r="N66" s="348"/>
    </row>
    <row r="67" spans="14:14" s="5" customFormat="1" x14ac:dyDescent="0.3">
      <c r="N67" s="348"/>
    </row>
    <row r="68" spans="14:14" s="5" customFormat="1" x14ac:dyDescent="0.3">
      <c r="N68" s="348"/>
    </row>
    <row r="69" spans="14:14" s="5" customFormat="1" x14ac:dyDescent="0.3">
      <c r="N69" s="348"/>
    </row>
    <row r="70" spans="14:14" s="5" customFormat="1" x14ac:dyDescent="0.3">
      <c r="N70" s="348"/>
    </row>
    <row r="71" spans="14:14" s="5" customFormat="1" x14ac:dyDescent="0.3">
      <c r="N71" s="348"/>
    </row>
    <row r="72" spans="14:14" s="5" customFormat="1" x14ac:dyDescent="0.3">
      <c r="N72" s="348"/>
    </row>
    <row r="73" spans="14:14" s="5" customFormat="1" x14ac:dyDescent="0.3">
      <c r="N73" s="348"/>
    </row>
    <row r="74" spans="14:14" s="5" customFormat="1" x14ac:dyDescent="0.3">
      <c r="N74" s="348"/>
    </row>
    <row r="75" spans="14:14" s="5" customFormat="1" x14ac:dyDescent="0.3">
      <c r="N75" s="348"/>
    </row>
    <row r="76" spans="14:14" s="5" customFormat="1" x14ac:dyDescent="0.3">
      <c r="N76" s="348"/>
    </row>
    <row r="77" spans="14:14" s="5" customFormat="1" x14ac:dyDescent="0.3">
      <c r="N77" s="348"/>
    </row>
    <row r="78" spans="14:14" s="5" customFormat="1" x14ac:dyDescent="0.3">
      <c r="N78" s="348"/>
    </row>
    <row r="79" spans="14:14" s="5" customFormat="1" x14ac:dyDescent="0.3">
      <c r="N79" s="348"/>
    </row>
    <row r="80" spans="14:14" s="5" customFormat="1" x14ac:dyDescent="0.3">
      <c r="N80" s="348"/>
    </row>
    <row r="81" spans="14:14" s="5" customFormat="1" x14ac:dyDescent="0.3">
      <c r="N81" s="348"/>
    </row>
    <row r="82" spans="14:14" s="5" customFormat="1" x14ac:dyDescent="0.3">
      <c r="N82" s="348"/>
    </row>
    <row r="83" spans="14:14" s="5" customFormat="1" x14ac:dyDescent="0.3">
      <c r="N83" s="348"/>
    </row>
    <row r="84" spans="14:14" s="5" customFormat="1" x14ac:dyDescent="0.3">
      <c r="N84" s="348"/>
    </row>
    <row r="85" spans="14:14" s="5" customFormat="1" x14ac:dyDescent="0.3">
      <c r="N85" s="348"/>
    </row>
    <row r="86" spans="14:14" s="5" customFormat="1" x14ac:dyDescent="0.3">
      <c r="N86" s="348"/>
    </row>
    <row r="87" spans="14:14" s="5" customFormat="1" x14ac:dyDescent="0.3">
      <c r="N87" s="348"/>
    </row>
    <row r="88" spans="14:14" s="5" customFormat="1" x14ac:dyDescent="0.3">
      <c r="N88" s="348"/>
    </row>
    <row r="89" spans="14:14" s="5" customFormat="1" x14ac:dyDescent="0.3">
      <c r="N89" s="348"/>
    </row>
    <row r="90" spans="14:14" s="5" customFormat="1" x14ac:dyDescent="0.3">
      <c r="N90" s="348"/>
    </row>
    <row r="91" spans="14:14" s="5" customFormat="1" x14ac:dyDescent="0.3">
      <c r="N91" s="348"/>
    </row>
    <row r="92" spans="14:14" s="5" customFormat="1" x14ac:dyDescent="0.3">
      <c r="N92" s="348"/>
    </row>
    <row r="93" spans="14:14" s="5" customFormat="1" x14ac:dyDescent="0.3">
      <c r="N93" s="348"/>
    </row>
    <row r="94" spans="14:14" s="5" customFormat="1" x14ac:dyDescent="0.3">
      <c r="N94" s="348"/>
    </row>
    <row r="95" spans="14:14" s="5" customFormat="1" x14ac:dyDescent="0.3">
      <c r="N95" s="348"/>
    </row>
    <row r="96" spans="14:14" s="5" customFormat="1" x14ac:dyDescent="0.3">
      <c r="N96" s="348"/>
    </row>
    <row r="97" spans="14:14" s="5" customFormat="1" x14ac:dyDescent="0.3">
      <c r="N97" s="348"/>
    </row>
    <row r="98" spans="14:14" s="5" customFormat="1" x14ac:dyDescent="0.3">
      <c r="N98" s="348"/>
    </row>
    <row r="99" spans="14:14" s="5" customFormat="1" x14ac:dyDescent="0.3">
      <c r="N99" s="348"/>
    </row>
    <row r="100" spans="14:14" s="5" customFormat="1" x14ac:dyDescent="0.3">
      <c r="N100" s="348"/>
    </row>
    <row r="101" spans="14:14" s="5" customFormat="1" x14ac:dyDescent="0.3">
      <c r="N101" s="348"/>
    </row>
    <row r="102" spans="14:14" s="5" customFormat="1" x14ac:dyDescent="0.3">
      <c r="N102" s="348"/>
    </row>
    <row r="103" spans="14:14" s="5" customFormat="1" x14ac:dyDescent="0.3">
      <c r="N103" s="348"/>
    </row>
    <row r="104" spans="14:14" s="5" customFormat="1" x14ac:dyDescent="0.3">
      <c r="N104" s="348"/>
    </row>
    <row r="105" spans="14:14" s="5" customFormat="1" x14ac:dyDescent="0.3">
      <c r="N105" s="348"/>
    </row>
    <row r="106" spans="14:14" s="5" customFormat="1" x14ac:dyDescent="0.3">
      <c r="N106" s="348"/>
    </row>
    <row r="107" spans="14:14" s="5" customFormat="1" x14ac:dyDescent="0.3">
      <c r="N107" s="348"/>
    </row>
    <row r="108" spans="14:14" s="5" customFormat="1" x14ac:dyDescent="0.3">
      <c r="N108" s="348"/>
    </row>
    <row r="109" spans="14:14" s="5" customFormat="1" x14ac:dyDescent="0.3">
      <c r="N109" s="348"/>
    </row>
    <row r="110" spans="14:14" s="5" customFormat="1" x14ac:dyDescent="0.3">
      <c r="N110" s="348"/>
    </row>
    <row r="111" spans="14:14" s="5" customFormat="1" x14ac:dyDescent="0.3">
      <c r="N111" s="348"/>
    </row>
    <row r="112" spans="14:14" s="5" customFormat="1" x14ac:dyDescent="0.3">
      <c r="N112" s="348"/>
    </row>
    <row r="113" spans="14:14" s="5" customFormat="1" x14ac:dyDescent="0.3">
      <c r="N113" s="348"/>
    </row>
    <row r="114" spans="14:14" s="5" customFormat="1" x14ac:dyDescent="0.3">
      <c r="N114" s="348"/>
    </row>
    <row r="115" spans="14:14" s="5" customFormat="1" x14ac:dyDescent="0.3">
      <c r="N115" s="348"/>
    </row>
    <row r="116" spans="14:14" s="5" customFormat="1" x14ac:dyDescent="0.3">
      <c r="N116" s="348"/>
    </row>
    <row r="117" spans="14:14" s="5" customFormat="1" x14ac:dyDescent="0.3">
      <c r="N117" s="348"/>
    </row>
    <row r="118" spans="14:14" s="5" customFormat="1" x14ac:dyDescent="0.3">
      <c r="N118" s="348"/>
    </row>
    <row r="119" spans="14:14" s="5" customFormat="1" x14ac:dyDescent="0.3">
      <c r="N119" s="348"/>
    </row>
    <row r="120" spans="14:14" s="5" customFormat="1" x14ac:dyDescent="0.3">
      <c r="N120" s="348"/>
    </row>
  </sheetData>
  <mergeCells count="73">
    <mergeCell ref="AR23:BH23"/>
    <mergeCell ref="A7:D7"/>
    <mergeCell ref="G7:K7"/>
    <mergeCell ref="L7:M7"/>
    <mergeCell ref="AB4:AE5"/>
    <mergeCell ref="AR3:AU5"/>
    <mergeCell ref="AV3:AY5"/>
    <mergeCell ref="AZ3:BC5"/>
    <mergeCell ref="BD3:BD5"/>
    <mergeCell ref="BE3:BH5"/>
    <mergeCell ref="AL6:AM6"/>
    <mergeCell ref="BB6:BC6"/>
    <mergeCell ref="BD6:BD7"/>
    <mergeCell ref="AN6:AN7"/>
    <mergeCell ref="AO6:AO7"/>
    <mergeCell ref="AP6:AQ6"/>
    <mergeCell ref="BQ1:BW1"/>
    <mergeCell ref="N3:N7"/>
    <mergeCell ref="O3:O5"/>
    <mergeCell ref="P3:S5"/>
    <mergeCell ref="T3:W5"/>
    <mergeCell ref="X3:AA5"/>
    <mergeCell ref="AF3:AI5"/>
    <mergeCell ref="AJ3:AM5"/>
    <mergeCell ref="AN3:AQ5"/>
    <mergeCell ref="BI3:BL5"/>
    <mergeCell ref="O6:O7"/>
    <mergeCell ref="P6:P7"/>
    <mergeCell ref="Q6:Q7"/>
    <mergeCell ref="R6:S6"/>
    <mergeCell ref="U6:U7"/>
    <mergeCell ref="V6:W6"/>
    <mergeCell ref="BM3:BP5"/>
    <mergeCell ref="BQ3:BT5"/>
    <mergeCell ref="BU3:BW5"/>
    <mergeCell ref="T6:T7"/>
    <mergeCell ref="AB6:AB7"/>
    <mergeCell ref="AC6:AC7"/>
    <mergeCell ref="X6:X7"/>
    <mergeCell ref="Y6:Y7"/>
    <mergeCell ref="Z6:AA6"/>
    <mergeCell ref="AD6:AE6"/>
    <mergeCell ref="AF6:AF7"/>
    <mergeCell ref="AG6:AG7"/>
    <mergeCell ref="AH6:AI6"/>
    <mergeCell ref="AJ6:AJ7"/>
    <mergeCell ref="AK6:AK7"/>
    <mergeCell ref="BA6:BA7"/>
    <mergeCell ref="AR6:AR7"/>
    <mergeCell ref="AS6:AS7"/>
    <mergeCell ref="AT6:AU6"/>
    <mergeCell ref="AB3:AE3"/>
    <mergeCell ref="O1:Z1"/>
    <mergeCell ref="O2:Z2"/>
    <mergeCell ref="BW6:BW7"/>
    <mergeCell ref="BK6:BL6"/>
    <mergeCell ref="BM6:BM7"/>
    <mergeCell ref="BN6:BN7"/>
    <mergeCell ref="BO6:BP6"/>
    <mergeCell ref="BQ6:BQ7"/>
    <mergeCell ref="BS6:BT6"/>
    <mergeCell ref="BU6:BU7"/>
    <mergeCell ref="BV6:BV7"/>
    <mergeCell ref="BR6:BR7"/>
    <mergeCell ref="AV6:AV7"/>
    <mergeCell ref="AW6:AW7"/>
    <mergeCell ref="BI6:BI7"/>
    <mergeCell ref="BJ6:BJ7"/>
    <mergeCell ref="AX6:AY6"/>
    <mergeCell ref="AZ6:AZ7"/>
    <mergeCell ref="BE6:BE7"/>
    <mergeCell ref="BF6:BF7"/>
    <mergeCell ref="BG6:BH6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J6" sqref="J6"/>
    </sheetView>
  </sheetViews>
  <sheetFormatPr defaultRowHeight="15.75" x14ac:dyDescent="0.25"/>
  <cols>
    <col min="1" max="1" width="3.140625" style="88" customWidth="1"/>
    <col min="2" max="2" width="66.85546875" style="101" customWidth="1"/>
    <col min="3" max="3" width="27.85546875" style="301" customWidth="1"/>
  </cols>
  <sheetData>
    <row r="1" spans="1:3" s="259" customFormat="1" ht="60" customHeight="1" x14ac:dyDescent="0.25">
      <c r="A1" s="438" t="s">
        <v>205</v>
      </c>
      <c r="B1" s="438"/>
      <c r="C1" s="438"/>
    </row>
    <row r="2" spans="1:3" ht="20.25" x14ac:dyDescent="0.25">
      <c r="B2" s="438" t="s">
        <v>95</v>
      </c>
      <c r="C2" s="438"/>
    </row>
    <row r="4" spans="1:3" ht="63" x14ac:dyDescent="0.25">
      <c r="A4" s="405"/>
      <c r="B4" s="274" t="s">
        <v>212</v>
      </c>
      <c r="C4" s="299" t="s">
        <v>283</v>
      </c>
    </row>
    <row r="5" spans="1:3" x14ac:dyDescent="0.25">
      <c r="A5" s="91">
        <v>1</v>
      </c>
      <c r="B5" s="100" t="s">
        <v>155</v>
      </c>
      <c r="C5" s="300">
        <v>436</v>
      </c>
    </row>
    <row r="6" spans="1:3" ht="31.5" x14ac:dyDescent="0.25">
      <c r="A6" s="91">
        <v>2</v>
      </c>
      <c r="B6" s="100" t="s">
        <v>136</v>
      </c>
      <c r="C6" s="300">
        <v>419</v>
      </c>
    </row>
    <row r="7" spans="1:3" ht="31.5" x14ac:dyDescent="0.25">
      <c r="A7" s="91">
        <v>3</v>
      </c>
      <c r="B7" s="100" t="s">
        <v>157</v>
      </c>
      <c r="C7" s="300">
        <v>397</v>
      </c>
    </row>
    <row r="8" spans="1:3" x14ac:dyDescent="0.25">
      <c r="A8" s="91">
        <v>4</v>
      </c>
      <c r="B8" s="100" t="s">
        <v>137</v>
      </c>
      <c r="C8" s="300">
        <v>197</v>
      </c>
    </row>
    <row r="9" spans="1:3" ht="31.5" x14ac:dyDescent="0.25">
      <c r="A9" s="91">
        <v>5</v>
      </c>
      <c r="B9" s="100" t="s">
        <v>209</v>
      </c>
      <c r="C9" s="300">
        <v>174</v>
      </c>
    </row>
    <row r="10" spans="1:3" x14ac:dyDescent="0.25">
      <c r="A10" s="91">
        <v>6</v>
      </c>
      <c r="B10" s="100" t="s">
        <v>170</v>
      </c>
      <c r="C10" s="300">
        <v>158</v>
      </c>
    </row>
    <row r="11" spans="1:3" x14ac:dyDescent="0.25">
      <c r="A11" s="91">
        <v>7</v>
      </c>
      <c r="B11" s="100" t="s">
        <v>172</v>
      </c>
      <c r="C11" s="300">
        <v>114</v>
      </c>
    </row>
    <row r="12" spans="1:3" x14ac:dyDescent="0.25">
      <c r="A12" s="91">
        <v>8</v>
      </c>
      <c r="B12" s="100" t="s">
        <v>153</v>
      </c>
      <c r="C12" s="300">
        <v>104</v>
      </c>
    </row>
    <row r="13" spans="1:3" x14ac:dyDescent="0.25">
      <c r="A13" s="91">
        <v>9</v>
      </c>
      <c r="B13" s="100" t="s">
        <v>140</v>
      </c>
      <c r="C13" s="300">
        <v>103</v>
      </c>
    </row>
    <row r="14" spans="1:3" x14ac:dyDescent="0.25">
      <c r="A14" s="91">
        <v>10</v>
      </c>
      <c r="B14" s="100" t="s">
        <v>139</v>
      </c>
      <c r="C14" s="300">
        <v>84</v>
      </c>
    </row>
    <row r="15" spans="1:3" x14ac:dyDescent="0.25">
      <c r="A15" s="91">
        <v>11</v>
      </c>
      <c r="B15" s="100" t="s">
        <v>138</v>
      </c>
      <c r="C15" s="300">
        <v>84</v>
      </c>
    </row>
    <row r="16" spans="1:3" x14ac:dyDescent="0.25">
      <c r="A16" s="91">
        <v>12</v>
      </c>
      <c r="B16" s="100" t="s">
        <v>148</v>
      </c>
      <c r="C16" s="300">
        <v>83</v>
      </c>
    </row>
    <row r="17" spans="1:3" x14ac:dyDescent="0.25">
      <c r="A17" s="91">
        <v>13</v>
      </c>
      <c r="B17" s="100" t="s">
        <v>143</v>
      </c>
      <c r="C17" s="300">
        <v>79</v>
      </c>
    </row>
    <row r="18" spans="1:3" x14ac:dyDescent="0.25">
      <c r="A18" s="91">
        <v>14</v>
      </c>
      <c r="B18" s="100" t="s">
        <v>216</v>
      </c>
      <c r="C18" s="300">
        <v>61</v>
      </c>
    </row>
    <row r="19" spans="1:3" x14ac:dyDescent="0.25">
      <c r="A19" s="91">
        <v>15</v>
      </c>
      <c r="B19" s="100" t="s">
        <v>141</v>
      </c>
      <c r="C19" s="300">
        <v>57</v>
      </c>
    </row>
    <row r="20" spans="1:3" x14ac:dyDescent="0.25">
      <c r="A20" s="91">
        <v>16</v>
      </c>
      <c r="B20" s="100" t="s">
        <v>210</v>
      </c>
      <c r="C20" s="300">
        <v>51</v>
      </c>
    </row>
    <row r="21" spans="1:3" x14ac:dyDescent="0.25">
      <c r="A21" s="91">
        <v>17</v>
      </c>
      <c r="B21" s="100" t="s">
        <v>160</v>
      </c>
      <c r="C21" s="300">
        <v>49</v>
      </c>
    </row>
    <row r="22" spans="1:3" x14ac:dyDescent="0.25">
      <c r="A22" s="91">
        <v>18</v>
      </c>
      <c r="B22" s="100" t="s">
        <v>158</v>
      </c>
      <c r="C22" s="300">
        <v>46</v>
      </c>
    </row>
    <row r="23" spans="1:3" x14ac:dyDescent="0.25">
      <c r="A23" s="91">
        <v>19</v>
      </c>
      <c r="B23" s="100" t="s">
        <v>159</v>
      </c>
      <c r="C23" s="300">
        <v>46</v>
      </c>
    </row>
    <row r="24" spans="1:3" x14ac:dyDescent="0.25">
      <c r="A24" s="91">
        <v>20</v>
      </c>
      <c r="B24" s="100" t="s">
        <v>206</v>
      </c>
      <c r="C24" s="300">
        <v>44</v>
      </c>
    </row>
    <row r="25" spans="1:3" x14ac:dyDescent="0.25">
      <c r="A25" s="302">
        <v>21</v>
      </c>
      <c r="B25" s="100" t="s">
        <v>166</v>
      </c>
      <c r="C25" s="300">
        <v>38</v>
      </c>
    </row>
    <row r="26" spans="1:3" ht="31.5" x14ac:dyDescent="0.25">
      <c r="A26" s="302">
        <v>22</v>
      </c>
      <c r="B26" s="100" t="s">
        <v>163</v>
      </c>
      <c r="C26" s="300">
        <v>38</v>
      </c>
    </row>
    <row r="27" spans="1:3" x14ac:dyDescent="0.25">
      <c r="A27" s="302">
        <v>23</v>
      </c>
      <c r="B27" s="100" t="s">
        <v>162</v>
      </c>
      <c r="C27" s="300">
        <v>36</v>
      </c>
    </row>
    <row r="28" spans="1:3" ht="31.5" x14ac:dyDescent="0.25">
      <c r="A28" s="302">
        <v>24</v>
      </c>
      <c r="B28" s="100" t="s">
        <v>208</v>
      </c>
      <c r="C28" s="300">
        <v>36</v>
      </c>
    </row>
    <row r="29" spans="1:3" x14ac:dyDescent="0.25">
      <c r="A29" s="302">
        <v>25</v>
      </c>
      <c r="B29" s="100" t="s">
        <v>202</v>
      </c>
      <c r="C29" s="300">
        <v>32</v>
      </c>
    </row>
    <row r="30" spans="1:3" x14ac:dyDescent="0.25">
      <c r="A30" s="302">
        <v>26</v>
      </c>
      <c r="B30" s="100" t="s">
        <v>243</v>
      </c>
      <c r="C30" s="300">
        <v>32</v>
      </c>
    </row>
    <row r="31" spans="1:3" ht="31.5" x14ac:dyDescent="0.25">
      <c r="A31" s="302">
        <v>27</v>
      </c>
      <c r="B31" s="100" t="s">
        <v>161</v>
      </c>
      <c r="C31" s="300">
        <v>26</v>
      </c>
    </row>
    <row r="32" spans="1:3" x14ac:dyDescent="0.25">
      <c r="A32" s="302">
        <v>28</v>
      </c>
      <c r="B32" s="100" t="s">
        <v>252</v>
      </c>
      <c r="C32" s="300">
        <v>24</v>
      </c>
    </row>
    <row r="33" spans="1:3" x14ac:dyDescent="0.25">
      <c r="A33" s="302">
        <v>29</v>
      </c>
      <c r="B33" s="100" t="s">
        <v>147</v>
      </c>
      <c r="C33" s="300">
        <v>23</v>
      </c>
    </row>
    <row r="34" spans="1:3" ht="31.5" x14ac:dyDescent="0.25">
      <c r="A34" s="302">
        <v>30</v>
      </c>
      <c r="B34" s="100" t="s">
        <v>214</v>
      </c>
      <c r="C34" s="303">
        <v>23</v>
      </c>
    </row>
    <row r="35" spans="1:3" x14ac:dyDescent="0.25">
      <c r="A35" s="302">
        <v>31</v>
      </c>
      <c r="B35" s="100" t="s">
        <v>176</v>
      </c>
      <c r="C35" s="303">
        <v>22</v>
      </c>
    </row>
    <row r="36" spans="1:3" x14ac:dyDescent="0.25">
      <c r="A36" s="302">
        <v>32</v>
      </c>
      <c r="B36" s="100" t="s">
        <v>246</v>
      </c>
      <c r="C36" s="303">
        <v>22</v>
      </c>
    </row>
    <row r="37" spans="1:3" x14ac:dyDescent="0.25">
      <c r="A37" s="302">
        <v>33</v>
      </c>
      <c r="B37" s="100" t="s">
        <v>241</v>
      </c>
      <c r="C37" s="303">
        <v>21</v>
      </c>
    </row>
    <row r="38" spans="1:3" x14ac:dyDescent="0.25">
      <c r="A38" s="302">
        <v>34</v>
      </c>
      <c r="B38" s="100" t="s">
        <v>251</v>
      </c>
      <c r="C38" s="303">
        <v>21</v>
      </c>
    </row>
    <row r="39" spans="1:3" x14ac:dyDescent="0.25">
      <c r="A39" s="302">
        <v>35</v>
      </c>
      <c r="B39" s="100" t="s">
        <v>173</v>
      </c>
      <c r="C39" s="303">
        <v>21</v>
      </c>
    </row>
    <row r="40" spans="1:3" x14ac:dyDescent="0.25">
      <c r="A40" s="302">
        <v>36</v>
      </c>
      <c r="B40" s="100" t="s">
        <v>150</v>
      </c>
      <c r="C40" s="303">
        <v>21</v>
      </c>
    </row>
    <row r="41" spans="1:3" x14ac:dyDescent="0.25">
      <c r="A41" s="302">
        <v>37</v>
      </c>
      <c r="B41" s="100" t="s">
        <v>254</v>
      </c>
      <c r="C41" s="303">
        <v>20</v>
      </c>
    </row>
    <row r="42" spans="1:3" x14ac:dyDescent="0.25">
      <c r="A42" s="302">
        <v>38</v>
      </c>
      <c r="B42" s="100" t="s">
        <v>502</v>
      </c>
      <c r="C42" s="303">
        <v>20</v>
      </c>
    </row>
    <row r="43" spans="1:3" x14ac:dyDescent="0.25">
      <c r="A43" s="302">
        <v>39</v>
      </c>
      <c r="B43" s="100" t="s">
        <v>204</v>
      </c>
      <c r="C43" s="303">
        <v>20</v>
      </c>
    </row>
    <row r="44" spans="1:3" ht="17.25" customHeight="1" x14ac:dyDescent="0.25">
      <c r="A44" s="302">
        <v>40</v>
      </c>
      <c r="B44" s="100" t="s">
        <v>151</v>
      </c>
      <c r="C44" s="303">
        <v>19</v>
      </c>
    </row>
    <row r="45" spans="1:3" x14ac:dyDescent="0.25">
      <c r="A45" s="302">
        <v>41</v>
      </c>
      <c r="B45" s="100" t="s">
        <v>179</v>
      </c>
      <c r="C45" s="303">
        <v>19</v>
      </c>
    </row>
    <row r="46" spans="1:3" ht="31.5" x14ac:dyDescent="0.25">
      <c r="A46" s="302">
        <v>42</v>
      </c>
      <c r="B46" s="100" t="s">
        <v>503</v>
      </c>
      <c r="C46" s="303">
        <v>18</v>
      </c>
    </row>
    <row r="47" spans="1:3" x14ac:dyDescent="0.25">
      <c r="A47" s="302">
        <v>43</v>
      </c>
      <c r="B47" s="100" t="s">
        <v>146</v>
      </c>
      <c r="C47" s="303">
        <v>17</v>
      </c>
    </row>
    <row r="48" spans="1:3" x14ac:dyDescent="0.25">
      <c r="A48" s="302">
        <v>44</v>
      </c>
      <c r="B48" s="100" t="s">
        <v>142</v>
      </c>
      <c r="C48" s="303">
        <v>17</v>
      </c>
    </row>
    <row r="49" spans="1:3" x14ac:dyDescent="0.25">
      <c r="A49" s="302">
        <v>45</v>
      </c>
      <c r="B49" s="100" t="s">
        <v>145</v>
      </c>
      <c r="C49" s="303">
        <v>16</v>
      </c>
    </row>
    <row r="50" spans="1:3" x14ac:dyDescent="0.25">
      <c r="A50" s="302">
        <v>46</v>
      </c>
      <c r="B50" s="100" t="s">
        <v>504</v>
      </c>
      <c r="C50" s="303">
        <v>15</v>
      </c>
    </row>
    <row r="51" spans="1:3" ht="31.5" x14ac:dyDescent="0.25">
      <c r="A51" s="302">
        <v>47</v>
      </c>
      <c r="B51" s="100" t="s">
        <v>164</v>
      </c>
      <c r="C51" s="303">
        <v>15</v>
      </c>
    </row>
    <row r="52" spans="1:3" x14ac:dyDescent="0.25">
      <c r="A52" s="302">
        <v>48</v>
      </c>
      <c r="B52" s="100" t="s">
        <v>256</v>
      </c>
      <c r="C52" s="303">
        <v>15</v>
      </c>
    </row>
    <row r="53" spans="1:3" x14ac:dyDescent="0.25">
      <c r="A53" s="302">
        <v>49</v>
      </c>
      <c r="B53" s="100" t="s">
        <v>505</v>
      </c>
      <c r="C53" s="303">
        <v>14</v>
      </c>
    </row>
    <row r="54" spans="1:3" ht="16.5" customHeight="1" x14ac:dyDescent="0.25">
      <c r="A54" s="302">
        <v>50</v>
      </c>
      <c r="B54" s="407" t="s">
        <v>506</v>
      </c>
      <c r="C54" s="303">
        <v>14</v>
      </c>
    </row>
  </sheetData>
  <mergeCells count="2">
    <mergeCell ref="A1:C1"/>
    <mergeCell ref="B2:C2"/>
  </mergeCells>
  <pageMargins left="0" right="0" top="0.39370078740157483" bottom="0.39370078740157483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="80" zoomScaleNormal="80" workbookViewId="0">
      <selection sqref="A1:F1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1" width="9.140625" style="34"/>
    <col min="252" max="252" width="0" style="34" hidden="1" customWidth="1"/>
    <col min="253" max="253" width="83.7109375" style="34" customWidth="1"/>
    <col min="254" max="254" width="11.28515625" style="34" customWidth="1"/>
    <col min="255" max="255" width="11" style="34" customWidth="1"/>
    <col min="256" max="256" width="10.42578125" style="34" customWidth="1"/>
    <col min="257" max="257" width="11" style="34" customWidth="1"/>
    <col min="258" max="258" width="9.140625" style="34"/>
    <col min="259" max="261" width="9.140625" style="34" customWidth="1"/>
    <col min="262" max="507" width="9.140625" style="34"/>
    <col min="508" max="508" width="0" style="34" hidden="1" customWidth="1"/>
    <col min="509" max="509" width="83.7109375" style="34" customWidth="1"/>
    <col min="510" max="510" width="11.28515625" style="34" customWidth="1"/>
    <col min="511" max="511" width="11" style="34" customWidth="1"/>
    <col min="512" max="512" width="10.42578125" style="34" customWidth="1"/>
    <col min="513" max="513" width="11" style="34" customWidth="1"/>
    <col min="514" max="514" width="9.140625" style="34"/>
    <col min="515" max="517" width="9.140625" style="34" customWidth="1"/>
    <col min="518" max="763" width="9.140625" style="34"/>
    <col min="764" max="764" width="0" style="34" hidden="1" customWidth="1"/>
    <col min="765" max="765" width="83.7109375" style="34" customWidth="1"/>
    <col min="766" max="766" width="11.28515625" style="34" customWidth="1"/>
    <col min="767" max="767" width="11" style="34" customWidth="1"/>
    <col min="768" max="768" width="10.42578125" style="34" customWidth="1"/>
    <col min="769" max="769" width="11" style="34" customWidth="1"/>
    <col min="770" max="770" width="9.140625" style="34"/>
    <col min="771" max="773" width="9.140625" style="34" customWidth="1"/>
    <col min="774" max="1019" width="9.140625" style="34"/>
    <col min="1020" max="1020" width="0" style="34" hidden="1" customWidth="1"/>
    <col min="1021" max="1021" width="83.7109375" style="34" customWidth="1"/>
    <col min="1022" max="1022" width="11.28515625" style="34" customWidth="1"/>
    <col min="1023" max="1023" width="11" style="34" customWidth="1"/>
    <col min="1024" max="1024" width="10.42578125" style="34" customWidth="1"/>
    <col min="1025" max="1025" width="11" style="34" customWidth="1"/>
    <col min="1026" max="1026" width="9.140625" style="34"/>
    <col min="1027" max="1029" width="9.140625" style="34" customWidth="1"/>
    <col min="1030" max="1275" width="9.140625" style="34"/>
    <col min="1276" max="1276" width="0" style="34" hidden="1" customWidth="1"/>
    <col min="1277" max="1277" width="83.7109375" style="34" customWidth="1"/>
    <col min="1278" max="1278" width="11.28515625" style="34" customWidth="1"/>
    <col min="1279" max="1279" width="11" style="34" customWidth="1"/>
    <col min="1280" max="1280" width="10.42578125" style="34" customWidth="1"/>
    <col min="1281" max="1281" width="11" style="34" customWidth="1"/>
    <col min="1282" max="1282" width="9.140625" style="34"/>
    <col min="1283" max="1285" width="9.140625" style="34" customWidth="1"/>
    <col min="1286" max="1531" width="9.140625" style="34"/>
    <col min="1532" max="1532" width="0" style="34" hidden="1" customWidth="1"/>
    <col min="1533" max="1533" width="83.7109375" style="34" customWidth="1"/>
    <col min="1534" max="1534" width="11.28515625" style="34" customWidth="1"/>
    <col min="1535" max="1535" width="11" style="34" customWidth="1"/>
    <col min="1536" max="1536" width="10.42578125" style="34" customWidth="1"/>
    <col min="1537" max="1537" width="11" style="34" customWidth="1"/>
    <col min="1538" max="1538" width="9.140625" style="34"/>
    <col min="1539" max="1541" width="9.140625" style="34" customWidth="1"/>
    <col min="1542" max="1787" width="9.140625" style="34"/>
    <col min="1788" max="1788" width="0" style="34" hidden="1" customWidth="1"/>
    <col min="1789" max="1789" width="83.7109375" style="34" customWidth="1"/>
    <col min="1790" max="1790" width="11.28515625" style="34" customWidth="1"/>
    <col min="1791" max="1791" width="11" style="34" customWidth="1"/>
    <col min="1792" max="1792" width="10.42578125" style="34" customWidth="1"/>
    <col min="1793" max="1793" width="11" style="34" customWidth="1"/>
    <col min="1794" max="1794" width="9.140625" style="34"/>
    <col min="1795" max="1797" width="9.140625" style="34" customWidth="1"/>
    <col min="1798" max="2043" width="9.140625" style="34"/>
    <col min="2044" max="2044" width="0" style="34" hidden="1" customWidth="1"/>
    <col min="2045" max="2045" width="83.7109375" style="34" customWidth="1"/>
    <col min="2046" max="2046" width="11.28515625" style="34" customWidth="1"/>
    <col min="2047" max="2047" width="11" style="34" customWidth="1"/>
    <col min="2048" max="2048" width="10.42578125" style="34" customWidth="1"/>
    <col min="2049" max="2049" width="11" style="34" customWidth="1"/>
    <col min="2050" max="2050" width="9.140625" style="34"/>
    <col min="2051" max="2053" width="9.140625" style="34" customWidth="1"/>
    <col min="2054" max="2299" width="9.140625" style="34"/>
    <col min="2300" max="2300" width="0" style="34" hidden="1" customWidth="1"/>
    <col min="2301" max="2301" width="83.7109375" style="34" customWidth="1"/>
    <col min="2302" max="2302" width="11.28515625" style="34" customWidth="1"/>
    <col min="2303" max="2303" width="11" style="34" customWidth="1"/>
    <col min="2304" max="2304" width="10.42578125" style="34" customWidth="1"/>
    <col min="2305" max="2305" width="11" style="34" customWidth="1"/>
    <col min="2306" max="2306" width="9.140625" style="34"/>
    <col min="2307" max="2309" width="9.140625" style="34" customWidth="1"/>
    <col min="2310" max="2555" width="9.140625" style="34"/>
    <col min="2556" max="2556" width="0" style="34" hidden="1" customWidth="1"/>
    <col min="2557" max="2557" width="83.7109375" style="34" customWidth="1"/>
    <col min="2558" max="2558" width="11.28515625" style="34" customWidth="1"/>
    <col min="2559" max="2559" width="11" style="34" customWidth="1"/>
    <col min="2560" max="2560" width="10.42578125" style="34" customWidth="1"/>
    <col min="2561" max="2561" width="11" style="34" customWidth="1"/>
    <col min="2562" max="2562" width="9.140625" style="34"/>
    <col min="2563" max="2565" width="9.140625" style="34" customWidth="1"/>
    <col min="2566" max="2811" width="9.140625" style="34"/>
    <col min="2812" max="2812" width="0" style="34" hidden="1" customWidth="1"/>
    <col min="2813" max="2813" width="83.7109375" style="34" customWidth="1"/>
    <col min="2814" max="2814" width="11.28515625" style="34" customWidth="1"/>
    <col min="2815" max="2815" width="11" style="34" customWidth="1"/>
    <col min="2816" max="2816" width="10.42578125" style="34" customWidth="1"/>
    <col min="2817" max="2817" width="11" style="34" customWidth="1"/>
    <col min="2818" max="2818" width="9.140625" style="34"/>
    <col min="2819" max="2821" width="9.140625" style="34" customWidth="1"/>
    <col min="2822" max="3067" width="9.140625" style="34"/>
    <col min="3068" max="3068" width="0" style="34" hidden="1" customWidth="1"/>
    <col min="3069" max="3069" width="83.7109375" style="34" customWidth="1"/>
    <col min="3070" max="3070" width="11.28515625" style="34" customWidth="1"/>
    <col min="3071" max="3071" width="11" style="34" customWidth="1"/>
    <col min="3072" max="3072" width="10.42578125" style="34" customWidth="1"/>
    <col min="3073" max="3073" width="11" style="34" customWidth="1"/>
    <col min="3074" max="3074" width="9.140625" style="34"/>
    <col min="3075" max="3077" width="9.140625" style="34" customWidth="1"/>
    <col min="3078" max="3323" width="9.140625" style="34"/>
    <col min="3324" max="3324" width="0" style="34" hidden="1" customWidth="1"/>
    <col min="3325" max="3325" width="83.7109375" style="34" customWidth="1"/>
    <col min="3326" max="3326" width="11.28515625" style="34" customWidth="1"/>
    <col min="3327" max="3327" width="11" style="34" customWidth="1"/>
    <col min="3328" max="3328" width="10.42578125" style="34" customWidth="1"/>
    <col min="3329" max="3329" width="11" style="34" customWidth="1"/>
    <col min="3330" max="3330" width="9.140625" style="34"/>
    <col min="3331" max="3333" width="9.140625" style="34" customWidth="1"/>
    <col min="3334" max="3579" width="9.140625" style="34"/>
    <col min="3580" max="3580" width="0" style="34" hidden="1" customWidth="1"/>
    <col min="3581" max="3581" width="83.7109375" style="34" customWidth="1"/>
    <col min="3582" max="3582" width="11.28515625" style="34" customWidth="1"/>
    <col min="3583" max="3583" width="11" style="34" customWidth="1"/>
    <col min="3584" max="3584" width="10.42578125" style="34" customWidth="1"/>
    <col min="3585" max="3585" width="11" style="34" customWidth="1"/>
    <col min="3586" max="3586" width="9.140625" style="34"/>
    <col min="3587" max="3589" width="9.140625" style="34" customWidth="1"/>
    <col min="3590" max="3835" width="9.140625" style="34"/>
    <col min="3836" max="3836" width="0" style="34" hidden="1" customWidth="1"/>
    <col min="3837" max="3837" width="83.7109375" style="34" customWidth="1"/>
    <col min="3838" max="3838" width="11.28515625" style="34" customWidth="1"/>
    <col min="3839" max="3839" width="11" style="34" customWidth="1"/>
    <col min="3840" max="3840" width="10.42578125" style="34" customWidth="1"/>
    <col min="3841" max="3841" width="11" style="34" customWidth="1"/>
    <col min="3842" max="3842" width="9.140625" style="34"/>
    <col min="3843" max="3845" width="9.140625" style="34" customWidth="1"/>
    <col min="3846" max="4091" width="9.140625" style="34"/>
    <col min="4092" max="4092" width="0" style="34" hidden="1" customWidth="1"/>
    <col min="4093" max="4093" width="83.7109375" style="34" customWidth="1"/>
    <col min="4094" max="4094" width="11.28515625" style="34" customWidth="1"/>
    <col min="4095" max="4095" width="11" style="34" customWidth="1"/>
    <col min="4096" max="4096" width="10.42578125" style="34" customWidth="1"/>
    <col min="4097" max="4097" width="11" style="34" customWidth="1"/>
    <col min="4098" max="4098" width="9.140625" style="34"/>
    <col min="4099" max="4101" width="9.140625" style="34" customWidth="1"/>
    <col min="4102" max="4347" width="9.140625" style="34"/>
    <col min="4348" max="4348" width="0" style="34" hidden="1" customWidth="1"/>
    <col min="4349" max="4349" width="83.7109375" style="34" customWidth="1"/>
    <col min="4350" max="4350" width="11.28515625" style="34" customWidth="1"/>
    <col min="4351" max="4351" width="11" style="34" customWidth="1"/>
    <col min="4352" max="4352" width="10.42578125" style="34" customWidth="1"/>
    <col min="4353" max="4353" width="11" style="34" customWidth="1"/>
    <col min="4354" max="4354" width="9.140625" style="34"/>
    <col min="4355" max="4357" width="9.140625" style="34" customWidth="1"/>
    <col min="4358" max="4603" width="9.140625" style="34"/>
    <col min="4604" max="4604" width="0" style="34" hidden="1" customWidth="1"/>
    <col min="4605" max="4605" width="83.7109375" style="34" customWidth="1"/>
    <col min="4606" max="4606" width="11.28515625" style="34" customWidth="1"/>
    <col min="4607" max="4607" width="11" style="34" customWidth="1"/>
    <col min="4608" max="4608" width="10.42578125" style="34" customWidth="1"/>
    <col min="4609" max="4609" width="11" style="34" customWidth="1"/>
    <col min="4610" max="4610" width="9.140625" style="34"/>
    <col min="4611" max="4613" width="9.140625" style="34" customWidth="1"/>
    <col min="4614" max="4859" width="9.140625" style="34"/>
    <col min="4860" max="4860" width="0" style="34" hidden="1" customWidth="1"/>
    <col min="4861" max="4861" width="83.7109375" style="34" customWidth="1"/>
    <col min="4862" max="4862" width="11.28515625" style="34" customWidth="1"/>
    <col min="4863" max="4863" width="11" style="34" customWidth="1"/>
    <col min="4864" max="4864" width="10.42578125" style="34" customWidth="1"/>
    <col min="4865" max="4865" width="11" style="34" customWidth="1"/>
    <col min="4866" max="4866" width="9.140625" style="34"/>
    <col min="4867" max="4869" width="9.140625" style="34" customWidth="1"/>
    <col min="4870" max="5115" width="9.140625" style="34"/>
    <col min="5116" max="5116" width="0" style="34" hidden="1" customWidth="1"/>
    <col min="5117" max="5117" width="83.7109375" style="34" customWidth="1"/>
    <col min="5118" max="5118" width="11.28515625" style="34" customWidth="1"/>
    <col min="5119" max="5119" width="11" style="34" customWidth="1"/>
    <col min="5120" max="5120" width="10.42578125" style="34" customWidth="1"/>
    <col min="5121" max="5121" width="11" style="34" customWidth="1"/>
    <col min="5122" max="5122" width="9.140625" style="34"/>
    <col min="5123" max="5125" width="9.140625" style="34" customWidth="1"/>
    <col min="5126" max="5371" width="9.140625" style="34"/>
    <col min="5372" max="5372" width="0" style="34" hidden="1" customWidth="1"/>
    <col min="5373" max="5373" width="83.7109375" style="34" customWidth="1"/>
    <col min="5374" max="5374" width="11.28515625" style="34" customWidth="1"/>
    <col min="5375" max="5375" width="11" style="34" customWidth="1"/>
    <col min="5376" max="5376" width="10.42578125" style="34" customWidth="1"/>
    <col min="5377" max="5377" width="11" style="34" customWidth="1"/>
    <col min="5378" max="5378" width="9.140625" style="34"/>
    <col min="5379" max="5381" width="9.140625" style="34" customWidth="1"/>
    <col min="5382" max="5627" width="9.140625" style="34"/>
    <col min="5628" max="5628" width="0" style="34" hidden="1" customWidth="1"/>
    <col min="5629" max="5629" width="83.7109375" style="34" customWidth="1"/>
    <col min="5630" max="5630" width="11.28515625" style="34" customWidth="1"/>
    <col min="5631" max="5631" width="11" style="34" customWidth="1"/>
    <col min="5632" max="5632" width="10.42578125" style="34" customWidth="1"/>
    <col min="5633" max="5633" width="11" style="34" customWidth="1"/>
    <col min="5634" max="5634" width="9.140625" style="34"/>
    <col min="5635" max="5637" width="9.140625" style="34" customWidth="1"/>
    <col min="5638" max="5883" width="9.140625" style="34"/>
    <col min="5884" max="5884" width="0" style="34" hidden="1" customWidth="1"/>
    <col min="5885" max="5885" width="83.7109375" style="34" customWidth="1"/>
    <col min="5886" max="5886" width="11.28515625" style="34" customWidth="1"/>
    <col min="5887" max="5887" width="11" style="34" customWidth="1"/>
    <col min="5888" max="5888" width="10.42578125" style="34" customWidth="1"/>
    <col min="5889" max="5889" width="11" style="34" customWidth="1"/>
    <col min="5890" max="5890" width="9.140625" style="34"/>
    <col min="5891" max="5893" width="9.140625" style="34" customWidth="1"/>
    <col min="5894" max="6139" width="9.140625" style="34"/>
    <col min="6140" max="6140" width="0" style="34" hidden="1" customWidth="1"/>
    <col min="6141" max="6141" width="83.7109375" style="34" customWidth="1"/>
    <col min="6142" max="6142" width="11.28515625" style="34" customWidth="1"/>
    <col min="6143" max="6143" width="11" style="34" customWidth="1"/>
    <col min="6144" max="6144" width="10.42578125" style="34" customWidth="1"/>
    <col min="6145" max="6145" width="11" style="34" customWidth="1"/>
    <col min="6146" max="6146" width="9.140625" style="34"/>
    <col min="6147" max="6149" width="9.140625" style="34" customWidth="1"/>
    <col min="6150" max="6395" width="9.140625" style="34"/>
    <col min="6396" max="6396" width="0" style="34" hidden="1" customWidth="1"/>
    <col min="6397" max="6397" width="83.7109375" style="34" customWidth="1"/>
    <col min="6398" max="6398" width="11.28515625" style="34" customWidth="1"/>
    <col min="6399" max="6399" width="11" style="34" customWidth="1"/>
    <col min="6400" max="6400" width="10.42578125" style="34" customWidth="1"/>
    <col min="6401" max="6401" width="11" style="34" customWidth="1"/>
    <col min="6402" max="6402" width="9.140625" style="34"/>
    <col min="6403" max="6405" width="9.140625" style="34" customWidth="1"/>
    <col min="6406" max="6651" width="9.140625" style="34"/>
    <col min="6652" max="6652" width="0" style="34" hidden="1" customWidth="1"/>
    <col min="6653" max="6653" width="83.7109375" style="34" customWidth="1"/>
    <col min="6654" max="6654" width="11.28515625" style="34" customWidth="1"/>
    <col min="6655" max="6655" width="11" style="34" customWidth="1"/>
    <col min="6656" max="6656" width="10.42578125" style="34" customWidth="1"/>
    <col min="6657" max="6657" width="11" style="34" customWidth="1"/>
    <col min="6658" max="6658" width="9.140625" style="34"/>
    <col min="6659" max="6661" width="9.140625" style="34" customWidth="1"/>
    <col min="6662" max="6907" width="9.140625" style="34"/>
    <col min="6908" max="6908" width="0" style="34" hidden="1" customWidth="1"/>
    <col min="6909" max="6909" width="83.7109375" style="34" customWidth="1"/>
    <col min="6910" max="6910" width="11.28515625" style="34" customWidth="1"/>
    <col min="6911" max="6911" width="11" style="34" customWidth="1"/>
    <col min="6912" max="6912" width="10.42578125" style="34" customWidth="1"/>
    <col min="6913" max="6913" width="11" style="34" customWidth="1"/>
    <col min="6914" max="6914" width="9.140625" style="34"/>
    <col min="6915" max="6917" width="9.140625" style="34" customWidth="1"/>
    <col min="6918" max="7163" width="9.140625" style="34"/>
    <col min="7164" max="7164" width="0" style="34" hidden="1" customWidth="1"/>
    <col min="7165" max="7165" width="83.7109375" style="34" customWidth="1"/>
    <col min="7166" max="7166" width="11.28515625" style="34" customWidth="1"/>
    <col min="7167" max="7167" width="11" style="34" customWidth="1"/>
    <col min="7168" max="7168" width="10.42578125" style="34" customWidth="1"/>
    <col min="7169" max="7169" width="11" style="34" customWidth="1"/>
    <col min="7170" max="7170" width="9.140625" style="34"/>
    <col min="7171" max="7173" width="9.140625" style="34" customWidth="1"/>
    <col min="7174" max="7419" width="9.140625" style="34"/>
    <col min="7420" max="7420" width="0" style="34" hidden="1" customWidth="1"/>
    <col min="7421" max="7421" width="83.7109375" style="34" customWidth="1"/>
    <col min="7422" max="7422" width="11.28515625" style="34" customWidth="1"/>
    <col min="7423" max="7423" width="11" style="34" customWidth="1"/>
    <col min="7424" max="7424" width="10.42578125" style="34" customWidth="1"/>
    <col min="7425" max="7425" width="11" style="34" customWidth="1"/>
    <col min="7426" max="7426" width="9.140625" style="34"/>
    <col min="7427" max="7429" width="9.140625" style="34" customWidth="1"/>
    <col min="7430" max="7675" width="9.140625" style="34"/>
    <col min="7676" max="7676" width="0" style="34" hidden="1" customWidth="1"/>
    <col min="7677" max="7677" width="83.7109375" style="34" customWidth="1"/>
    <col min="7678" max="7678" width="11.28515625" style="34" customWidth="1"/>
    <col min="7679" max="7679" width="11" style="34" customWidth="1"/>
    <col min="7680" max="7680" width="10.42578125" style="34" customWidth="1"/>
    <col min="7681" max="7681" width="11" style="34" customWidth="1"/>
    <col min="7682" max="7682" width="9.140625" style="34"/>
    <col min="7683" max="7685" width="9.140625" style="34" customWidth="1"/>
    <col min="7686" max="7931" width="9.140625" style="34"/>
    <col min="7932" max="7932" width="0" style="34" hidden="1" customWidth="1"/>
    <col min="7933" max="7933" width="83.7109375" style="34" customWidth="1"/>
    <col min="7934" max="7934" width="11.28515625" style="34" customWidth="1"/>
    <col min="7935" max="7935" width="11" style="34" customWidth="1"/>
    <col min="7936" max="7936" width="10.42578125" style="34" customWidth="1"/>
    <col min="7937" max="7937" width="11" style="34" customWidth="1"/>
    <col min="7938" max="7938" width="9.140625" style="34"/>
    <col min="7939" max="7941" width="9.140625" style="34" customWidth="1"/>
    <col min="7942" max="8187" width="9.140625" style="34"/>
    <col min="8188" max="8188" width="0" style="34" hidden="1" customWidth="1"/>
    <col min="8189" max="8189" width="83.7109375" style="34" customWidth="1"/>
    <col min="8190" max="8190" width="11.28515625" style="34" customWidth="1"/>
    <col min="8191" max="8191" width="11" style="34" customWidth="1"/>
    <col min="8192" max="8192" width="10.42578125" style="34" customWidth="1"/>
    <col min="8193" max="8193" width="11" style="34" customWidth="1"/>
    <col min="8194" max="8194" width="9.140625" style="34"/>
    <col min="8195" max="8197" width="9.140625" style="34" customWidth="1"/>
    <col min="8198" max="8443" width="9.140625" style="34"/>
    <col min="8444" max="8444" width="0" style="34" hidden="1" customWidth="1"/>
    <col min="8445" max="8445" width="83.7109375" style="34" customWidth="1"/>
    <col min="8446" max="8446" width="11.28515625" style="34" customWidth="1"/>
    <col min="8447" max="8447" width="11" style="34" customWidth="1"/>
    <col min="8448" max="8448" width="10.42578125" style="34" customWidth="1"/>
    <col min="8449" max="8449" width="11" style="34" customWidth="1"/>
    <col min="8450" max="8450" width="9.140625" style="34"/>
    <col min="8451" max="8453" width="9.140625" style="34" customWidth="1"/>
    <col min="8454" max="8699" width="9.140625" style="34"/>
    <col min="8700" max="8700" width="0" style="34" hidden="1" customWidth="1"/>
    <col min="8701" max="8701" width="83.7109375" style="34" customWidth="1"/>
    <col min="8702" max="8702" width="11.28515625" style="34" customWidth="1"/>
    <col min="8703" max="8703" width="11" style="34" customWidth="1"/>
    <col min="8704" max="8704" width="10.42578125" style="34" customWidth="1"/>
    <col min="8705" max="8705" width="11" style="34" customWidth="1"/>
    <col min="8706" max="8706" width="9.140625" style="34"/>
    <col min="8707" max="8709" width="9.140625" style="34" customWidth="1"/>
    <col min="8710" max="8955" width="9.140625" style="34"/>
    <col min="8956" max="8956" width="0" style="34" hidden="1" customWidth="1"/>
    <col min="8957" max="8957" width="83.7109375" style="34" customWidth="1"/>
    <col min="8958" max="8958" width="11.28515625" style="34" customWidth="1"/>
    <col min="8959" max="8959" width="11" style="34" customWidth="1"/>
    <col min="8960" max="8960" width="10.42578125" style="34" customWidth="1"/>
    <col min="8961" max="8961" width="11" style="34" customWidth="1"/>
    <col min="8962" max="8962" width="9.140625" style="34"/>
    <col min="8963" max="8965" width="9.140625" style="34" customWidth="1"/>
    <col min="8966" max="9211" width="9.140625" style="34"/>
    <col min="9212" max="9212" width="0" style="34" hidden="1" customWidth="1"/>
    <col min="9213" max="9213" width="83.7109375" style="34" customWidth="1"/>
    <col min="9214" max="9214" width="11.28515625" style="34" customWidth="1"/>
    <col min="9215" max="9215" width="11" style="34" customWidth="1"/>
    <col min="9216" max="9216" width="10.42578125" style="34" customWidth="1"/>
    <col min="9217" max="9217" width="11" style="34" customWidth="1"/>
    <col min="9218" max="9218" width="9.140625" style="34"/>
    <col min="9219" max="9221" width="9.140625" style="34" customWidth="1"/>
    <col min="9222" max="9467" width="9.140625" style="34"/>
    <col min="9468" max="9468" width="0" style="34" hidden="1" customWidth="1"/>
    <col min="9469" max="9469" width="83.7109375" style="34" customWidth="1"/>
    <col min="9470" max="9470" width="11.28515625" style="34" customWidth="1"/>
    <col min="9471" max="9471" width="11" style="34" customWidth="1"/>
    <col min="9472" max="9472" width="10.42578125" style="34" customWidth="1"/>
    <col min="9473" max="9473" width="11" style="34" customWidth="1"/>
    <col min="9474" max="9474" width="9.140625" style="34"/>
    <col min="9475" max="9477" width="9.140625" style="34" customWidth="1"/>
    <col min="9478" max="9723" width="9.140625" style="34"/>
    <col min="9724" max="9724" width="0" style="34" hidden="1" customWidth="1"/>
    <col min="9725" max="9725" width="83.7109375" style="34" customWidth="1"/>
    <col min="9726" max="9726" width="11.28515625" style="34" customWidth="1"/>
    <col min="9727" max="9727" width="11" style="34" customWidth="1"/>
    <col min="9728" max="9728" width="10.42578125" style="34" customWidth="1"/>
    <col min="9729" max="9729" width="11" style="34" customWidth="1"/>
    <col min="9730" max="9730" width="9.140625" style="34"/>
    <col min="9731" max="9733" width="9.140625" style="34" customWidth="1"/>
    <col min="9734" max="9979" width="9.140625" style="34"/>
    <col min="9980" max="9980" width="0" style="34" hidden="1" customWidth="1"/>
    <col min="9981" max="9981" width="83.7109375" style="34" customWidth="1"/>
    <col min="9982" max="9982" width="11.28515625" style="34" customWidth="1"/>
    <col min="9983" max="9983" width="11" style="34" customWidth="1"/>
    <col min="9984" max="9984" width="10.42578125" style="34" customWidth="1"/>
    <col min="9985" max="9985" width="11" style="34" customWidth="1"/>
    <col min="9986" max="9986" width="9.140625" style="34"/>
    <col min="9987" max="9989" width="9.140625" style="34" customWidth="1"/>
    <col min="9990" max="10235" width="9.140625" style="34"/>
    <col min="10236" max="10236" width="0" style="34" hidden="1" customWidth="1"/>
    <col min="10237" max="10237" width="83.7109375" style="34" customWidth="1"/>
    <col min="10238" max="10238" width="11.28515625" style="34" customWidth="1"/>
    <col min="10239" max="10239" width="11" style="34" customWidth="1"/>
    <col min="10240" max="10240" width="10.42578125" style="34" customWidth="1"/>
    <col min="10241" max="10241" width="11" style="34" customWidth="1"/>
    <col min="10242" max="10242" width="9.140625" style="34"/>
    <col min="10243" max="10245" width="9.140625" style="34" customWidth="1"/>
    <col min="10246" max="10491" width="9.140625" style="34"/>
    <col min="10492" max="10492" width="0" style="34" hidden="1" customWidth="1"/>
    <col min="10493" max="10493" width="83.7109375" style="34" customWidth="1"/>
    <col min="10494" max="10494" width="11.28515625" style="34" customWidth="1"/>
    <col min="10495" max="10495" width="11" style="34" customWidth="1"/>
    <col min="10496" max="10496" width="10.42578125" style="34" customWidth="1"/>
    <col min="10497" max="10497" width="11" style="34" customWidth="1"/>
    <col min="10498" max="10498" width="9.140625" style="34"/>
    <col min="10499" max="10501" width="9.140625" style="34" customWidth="1"/>
    <col min="10502" max="10747" width="9.140625" style="34"/>
    <col min="10748" max="10748" width="0" style="34" hidden="1" customWidth="1"/>
    <col min="10749" max="10749" width="83.7109375" style="34" customWidth="1"/>
    <col min="10750" max="10750" width="11.28515625" style="34" customWidth="1"/>
    <col min="10751" max="10751" width="11" style="34" customWidth="1"/>
    <col min="10752" max="10752" width="10.42578125" style="34" customWidth="1"/>
    <col min="10753" max="10753" width="11" style="34" customWidth="1"/>
    <col min="10754" max="10754" width="9.140625" style="34"/>
    <col min="10755" max="10757" width="9.140625" style="34" customWidth="1"/>
    <col min="10758" max="11003" width="9.140625" style="34"/>
    <col min="11004" max="11004" width="0" style="34" hidden="1" customWidth="1"/>
    <col min="11005" max="11005" width="83.7109375" style="34" customWidth="1"/>
    <col min="11006" max="11006" width="11.28515625" style="34" customWidth="1"/>
    <col min="11007" max="11007" width="11" style="34" customWidth="1"/>
    <col min="11008" max="11008" width="10.42578125" style="34" customWidth="1"/>
    <col min="11009" max="11009" width="11" style="34" customWidth="1"/>
    <col min="11010" max="11010" width="9.140625" style="34"/>
    <col min="11011" max="11013" width="9.140625" style="34" customWidth="1"/>
    <col min="11014" max="11259" width="9.140625" style="34"/>
    <col min="11260" max="11260" width="0" style="34" hidden="1" customWidth="1"/>
    <col min="11261" max="11261" width="83.7109375" style="34" customWidth="1"/>
    <col min="11262" max="11262" width="11.28515625" style="34" customWidth="1"/>
    <col min="11263" max="11263" width="11" style="34" customWidth="1"/>
    <col min="11264" max="11264" width="10.42578125" style="34" customWidth="1"/>
    <col min="11265" max="11265" width="11" style="34" customWidth="1"/>
    <col min="11266" max="11266" width="9.140625" style="34"/>
    <col min="11267" max="11269" width="9.140625" style="34" customWidth="1"/>
    <col min="11270" max="11515" width="9.140625" style="34"/>
    <col min="11516" max="11516" width="0" style="34" hidden="1" customWidth="1"/>
    <col min="11517" max="11517" width="83.7109375" style="34" customWidth="1"/>
    <col min="11518" max="11518" width="11.28515625" style="34" customWidth="1"/>
    <col min="11519" max="11519" width="11" style="34" customWidth="1"/>
    <col min="11520" max="11520" width="10.42578125" style="34" customWidth="1"/>
    <col min="11521" max="11521" width="11" style="34" customWidth="1"/>
    <col min="11522" max="11522" width="9.140625" style="34"/>
    <col min="11523" max="11525" width="9.140625" style="34" customWidth="1"/>
    <col min="11526" max="11771" width="9.140625" style="34"/>
    <col min="11772" max="11772" width="0" style="34" hidden="1" customWidth="1"/>
    <col min="11773" max="11773" width="83.7109375" style="34" customWidth="1"/>
    <col min="11774" max="11774" width="11.28515625" style="34" customWidth="1"/>
    <col min="11775" max="11775" width="11" style="34" customWidth="1"/>
    <col min="11776" max="11776" width="10.42578125" style="34" customWidth="1"/>
    <col min="11777" max="11777" width="11" style="34" customWidth="1"/>
    <col min="11778" max="11778" width="9.140625" style="34"/>
    <col min="11779" max="11781" width="9.140625" style="34" customWidth="1"/>
    <col min="11782" max="12027" width="9.140625" style="34"/>
    <col min="12028" max="12028" width="0" style="34" hidden="1" customWidth="1"/>
    <col min="12029" max="12029" width="83.7109375" style="34" customWidth="1"/>
    <col min="12030" max="12030" width="11.28515625" style="34" customWidth="1"/>
    <col min="12031" max="12031" width="11" style="34" customWidth="1"/>
    <col min="12032" max="12032" width="10.42578125" style="34" customWidth="1"/>
    <col min="12033" max="12033" width="11" style="34" customWidth="1"/>
    <col min="12034" max="12034" width="9.140625" style="34"/>
    <col min="12035" max="12037" width="9.140625" style="34" customWidth="1"/>
    <col min="12038" max="12283" width="9.140625" style="34"/>
    <col min="12284" max="12284" width="0" style="34" hidden="1" customWidth="1"/>
    <col min="12285" max="12285" width="83.7109375" style="34" customWidth="1"/>
    <col min="12286" max="12286" width="11.28515625" style="34" customWidth="1"/>
    <col min="12287" max="12287" width="11" style="34" customWidth="1"/>
    <col min="12288" max="12288" width="10.42578125" style="34" customWidth="1"/>
    <col min="12289" max="12289" width="11" style="34" customWidth="1"/>
    <col min="12290" max="12290" width="9.140625" style="34"/>
    <col min="12291" max="12293" width="9.140625" style="34" customWidth="1"/>
    <col min="12294" max="12539" width="9.140625" style="34"/>
    <col min="12540" max="12540" width="0" style="34" hidden="1" customWidth="1"/>
    <col min="12541" max="12541" width="83.7109375" style="34" customWidth="1"/>
    <col min="12542" max="12542" width="11.28515625" style="34" customWidth="1"/>
    <col min="12543" max="12543" width="11" style="34" customWidth="1"/>
    <col min="12544" max="12544" width="10.42578125" style="34" customWidth="1"/>
    <col min="12545" max="12545" width="11" style="34" customWidth="1"/>
    <col min="12546" max="12546" width="9.140625" style="34"/>
    <col min="12547" max="12549" width="9.140625" style="34" customWidth="1"/>
    <col min="12550" max="12795" width="9.140625" style="34"/>
    <col min="12796" max="12796" width="0" style="34" hidden="1" customWidth="1"/>
    <col min="12797" max="12797" width="83.7109375" style="34" customWidth="1"/>
    <col min="12798" max="12798" width="11.28515625" style="34" customWidth="1"/>
    <col min="12799" max="12799" width="11" style="34" customWidth="1"/>
    <col min="12800" max="12800" width="10.42578125" style="34" customWidth="1"/>
    <col min="12801" max="12801" width="11" style="34" customWidth="1"/>
    <col min="12802" max="12802" width="9.140625" style="34"/>
    <col min="12803" max="12805" width="9.140625" style="34" customWidth="1"/>
    <col min="12806" max="13051" width="9.140625" style="34"/>
    <col min="13052" max="13052" width="0" style="34" hidden="1" customWidth="1"/>
    <col min="13053" max="13053" width="83.7109375" style="34" customWidth="1"/>
    <col min="13054" max="13054" width="11.28515625" style="34" customWidth="1"/>
    <col min="13055" max="13055" width="11" style="34" customWidth="1"/>
    <col min="13056" max="13056" width="10.42578125" style="34" customWidth="1"/>
    <col min="13057" max="13057" width="11" style="34" customWidth="1"/>
    <col min="13058" max="13058" width="9.140625" style="34"/>
    <col min="13059" max="13061" width="9.140625" style="34" customWidth="1"/>
    <col min="13062" max="13307" width="9.140625" style="34"/>
    <col min="13308" max="13308" width="0" style="34" hidden="1" customWidth="1"/>
    <col min="13309" max="13309" width="83.7109375" style="34" customWidth="1"/>
    <col min="13310" max="13310" width="11.28515625" style="34" customWidth="1"/>
    <col min="13311" max="13311" width="11" style="34" customWidth="1"/>
    <col min="13312" max="13312" width="10.42578125" style="34" customWidth="1"/>
    <col min="13313" max="13313" width="11" style="34" customWidth="1"/>
    <col min="13314" max="13314" width="9.140625" style="34"/>
    <col min="13315" max="13317" width="9.140625" style="34" customWidth="1"/>
    <col min="13318" max="13563" width="9.140625" style="34"/>
    <col min="13564" max="13564" width="0" style="34" hidden="1" customWidth="1"/>
    <col min="13565" max="13565" width="83.7109375" style="34" customWidth="1"/>
    <col min="13566" max="13566" width="11.28515625" style="34" customWidth="1"/>
    <col min="13567" max="13567" width="11" style="34" customWidth="1"/>
    <col min="13568" max="13568" width="10.42578125" style="34" customWidth="1"/>
    <col min="13569" max="13569" width="11" style="34" customWidth="1"/>
    <col min="13570" max="13570" width="9.140625" style="34"/>
    <col min="13571" max="13573" width="9.140625" style="34" customWidth="1"/>
    <col min="13574" max="13819" width="9.140625" style="34"/>
    <col min="13820" max="13820" width="0" style="34" hidden="1" customWidth="1"/>
    <col min="13821" max="13821" width="83.7109375" style="34" customWidth="1"/>
    <col min="13822" max="13822" width="11.28515625" style="34" customWidth="1"/>
    <col min="13823" max="13823" width="11" style="34" customWidth="1"/>
    <col min="13824" max="13824" width="10.42578125" style="34" customWidth="1"/>
    <col min="13825" max="13825" width="11" style="34" customWidth="1"/>
    <col min="13826" max="13826" width="9.140625" style="34"/>
    <col min="13827" max="13829" width="9.140625" style="34" customWidth="1"/>
    <col min="13830" max="14075" width="9.140625" style="34"/>
    <col min="14076" max="14076" width="0" style="34" hidden="1" customWidth="1"/>
    <col min="14077" max="14077" width="83.7109375" style="34" customWidth="1"/>
    <col min="14078" max="14078" width="11.28515625" style="34" customWidth="1"/>
    <col min="14079" max="14079" width="11" style="34" customWidth="1"/>
    <col min="14080" max="14080" width="10.42578125" style="34" customWidth="1"/>
    <col min="14081" max="14081" width="11" style="34" customWidth="1"/>
    <col min="14082" max="14082" width="9.140625" style="34"/>
    <col min="14083" max="14085" width="9.140625" style="34" customWidth="1"/>
    <col min="14086" max="14331" width="9.140625" style="34"/>
    <col min="14332" max="14332" width="0" style="34" hidden="1" customWidth="1"/>
    <col min="14333" max="14333" width="83.7109375" style="34" customWidth="1"/>
    <col min="14334" max="14334" width="11.28515625" style="34" customWidth="1"/>
    <col min="14335" max="14335" width="11" style="34" customWidth="1"/>
    <col min="14336" max="14336" width="10.42578125" style="34" customWidth="1"/>
    <col min="14337" max="14337" width="11" style="34" customWidth="1"/>
    <col min="14338" max="14338" width="9.140625" style="34"/>
    <col min="14339" max="14341" width="9.140625" style="34" customWidth="1"/>
    <col min="14342" max="14587" width="9.140625" style="34"/>
    <col min="14588" max="14588" width="0" style="34" hidden="1" customWidth="1"/>
    <col min="14589" max="14589" width="83.7109375" style="34" customWidth="1"/>
    <col min="14590" max="14590" width="11.28515625" style="34" customWidth="1"/>
    <col min="14591" max="14591" width="11" style="34" customWidth="1"/>
    <col min="14592" max="14592" width="10.42578125" style="34" customWidth="1"/>
    <col min="14593" max="14593" width="11" style="34" customWidth="1"/>
    <col min="14594" max="14594" width="9.140625" style="34"/>
    <col min="14595" max="14597" width="9.140625" style="34" customWidth="1"/>
    <col min="14598" max="14843" width="9.140625" style="34"/>
    <col min="14844" max="14844" width="0" style="34" hidden="1" customWidth="1"/>
    <col min="14845" max="14845" width="83.7109375" style="34" customWidth="1"/>
    <col min="14846" max="14846" width="11.28515625" style="34" customWidth="1"/>
    <col min="14847" max="14847" width="11" style="34" customWidth="1"/>
    <col min="14848" max="14848" width="10.42578125" style="34" customWidth="1"/>
    <col min="14849" max="14849" width="11" style="34" customWidth="1"/>
    <col min="14850" max="14850" width="9.140625" style="34"/>
    <col min="14851" max="14853" width="9.140625" style="34" customWidth="1"/>
    <col min="14854" max="15099" width="9.140625" style="34"/>
    <col min="15100" max="15100" width="0" style="34" hidden="1" customWidth="1"/>
    <col min="15101" max="15101" width="83.7109375" style="34" customWidth="1"/>
    <col min="15102" max="15102" width="11.28515625" style="34" customWidth="1"/>
    <col min="15103" max="15103" width="11" style="34" customWidth="1"/>
    <col min="15104" max="15104" width="10.42578125" style="34" customWidth="1"/>
    <col min="15105" max="15105" width="11" style="34" customWidth="1"/>
    <col min="15106" max="15106" width="9.140625" style="34"/>
    <col min="15107" max="15109" width="9.140625" style="34" customWidth="1"/>
    <col min="15110" max="15355" width="9.140625" style="34"/>
    <col min="15356" max="15356" width="0" style="34" hidden="1" customWidth="1"/>
    <col min="15357" max="15357" width="83.7109375" style="34" customWidth="1"/>
    <col min="15358" max="15358" width="11.28515625" style="34" customWidth="1"/>
    <col min="15359" max="15359" width="11" style="34" customWidth="1"/>
    <col min="15360" max="15360" width="10.42578125" style="34" customWidth="1"/>
    <col min="15361" max="15361" width="11" style="34" customWidth="1"/>
    <col min="15362" max="15362" width="9.140625" style="34"/>
    <col min="15363" max="15365" width="9.140625" style="34" customWidth="1"/>
    <col min="15366" max="15611" width="9.140625" style="34"/>
    <col min="15612" max="15612" width="0" style="34" hidden="1" customWidth="1"/>
    <col min="15613" max="15613" width="83.7109375" style="34" customWidth="1"/>
    <col min="15614" max="15614" width="11.28515625" style="34" customWidth="1"/>
    <col min="15615" max="15615" width="11" style="34" customWidth="1"/>
    <col min="15616" max="15616" width="10.42578125" style="34" customWidth="1"/>
    <col min="15617" max="15617" width="11" style="34" customWidth="1"/>
    <col min="15618" max="15618" width="9.140625" style="34"/>
    <col min="15619" max="15621" width="9.140625" style="34" customWidth="1"/>
    <col min="15622" max="15867" width="9.140625" style="34"/>
    <col min="15868" max="15868" width="0" style="34" hidden="1" customWidth="1"/>
    <col min="15869" max="15869" width="83.7109375" style="34" customWidth="1"/>
    <col min="15870" max="15870" width="11.28515625" style="34" customWidth="1"/>
    <col min="15871" max="15871" width="11" style="34" customWidth="1"/>
    <col min="15872" max="15872" width="10.42578125" style="34" customWidth="1"/>
    <col min="15873" max="15873" width="11" style="34" customWidth="1"/>
    <col min="15874" max="15874" width="9.140625" style="34"/>
    <col min="15875" max="15877" width="9.140625" style="34" customWidth="1"/>
    <col min="15878" max="16123" width="9.140625" style="34"/>
    <col min="16124" max="16124" width="0" style="34" hidden="1" customWidth="1"/>
    <col min="16125" max="16125" width="83.7109375" style="34" customWidth="1"/>
    <col min="16126" max="16126" width="11.28515625" style="34" customWidth="1"/>
    <col min="16127" max="16127" width="11" style="34" customWidth="1"/>
    <col min="16128" max="16128" width="10.42578125" style="34" customWidth="1"/>
    <col min="16129" max="16129" width="11" style="34" customWidth="1"/>
    <col min="16130" max="16130" width="9.140625" style="34"/>
    <col min="16131" max="16133" width="9.140625" style="34" customWidth="1"/>
    <col min="16134" max="16384" width="9.140625" style="34"/>
  </cols>
  <sheetData>
    <row r="1" spans="1:9" s="24" customFormat="1" ht="24.75" customHeight="1" x14ac:dyDescent="0.25">
      <c r="A1" s="429" t="s">
        <v>17</v>
      </c>
      <c r="B1" s="429"/>
      <c r="C1" s="429"/>
      <c r="D1" s="429"/>
      <c r="E1" s="429"/>
      <c r="F1" s="429"/>
    </row>
    <row r="2" spans="1:9" s="24" customFormat="1" ht="26.25" customHeight="1" x14ac:dyDescent="0.25">
      <c r="A2" s="25"/>
      <c r="B2" s="428" t="s">
        <v>39</v>
      </c>
      <c r="C2" s="428"/>
      <c r="D2" s="428"/>
      <c r="E2" s="428"/>
      <c r="F2" s="428"/>
    </row>
    <row r="3" spans="1:9" s="10" customFormat="1" ht="15.6" customHeight="1" x14ac:dyDescent="0.25">
      <c r="A3" s="12"/>
      <c r="B3" s="430" t="s">
        <v>13</v>
      </c>
      <c r="C3" s="431"/>
      <c r="D3" s="431"/>
      <c r="E3" s="431"/>
      <c r="F3" s="431"/>
    </row>
    <row r="4" spans="1:9" s="10" customFormat="1" ht="15.6" customHeight="1" x14ac:dyDescent="0.25">
      <c r="A4" s="12"/>
      <c r="B4" s="430" t="s">
        <v>14</v>
      </c>
      <c r="C4" s="431"/>
      <c r="D4" s="431"/>
      <c r="E4" s="431"/>
      <c r="F4" s="431"/>
    </row>
    <row r="5" spans="1:9" s="28" customFormat="1" x14ac:dyDescent="0.25">
      <c r="A5" s="26"/>
      <c r="B5" s="26"/>
      <c r="C5" s="26"/>
      <c r="D5" s="26"/>
      <c r="E5" s="26"/>
      <c r="F5" s="27" t="s">
        <v>15</v>
      </c>
    </row>
    <row r="6" spans="1:9" s="15" customFormat="1" ht="24.75" customHeight="1" x14ac:dyDescent="0.25">
      <c r="A6" s="14"/>
      <c r="B6" s="432"/>
      <c r="C6" s="425" t="s">
        <v>265</v>
      </c>
      <c r="D6" s="425" t="s">
        <v>266</v>
      </c>
      <c r="E6" s="426" t="s">
        <v>16</v>
      </c>
      <c r="F6" s="426"/>
    </row>
    <row r="7" spans="1:9" s="15" customFormat="1" ht="39" customHeight="1" x14ac:dyDescent="0.25">
      <c r="A7" s="14"/>
      <c r="B7" s="432"/>
      <c r="C7" s="425"/>
      <c r="D7" s="425"/>
      <c r="E7" s="226" t="s">
        <v>2</v>
      </c>
      <c r="F7" s="226" t="s">
        <v>7</v>
      </c>
    </row>
    <row r="8" spans="1:9" s="29" customFormat="1" ht="22.15" customHeight="1" x14ac:dyDescent="0.25">
      <c r="B8" s="30" t="s">
        <v>6</v>
      </c>
      <c r="C8" s="31">
        <v>3861</v>
      </c>
      <c r="D8" s="245">
        <v>1906</v>
      </c>
      <c r="E8" s="247">
        <v>49.365449365449365</v>
      </c>
      <c r="F8" s="231">
        <v>-1955</v>
      </c>
      <c r="I8" s="32"/>
    </row>
    <row r="9" spans="1:9" s="29" customFormat="1" ht="22.15" customHeight="1" x14ac:dyDescent="0.25">
      <c r="B9" s="35" t="s">
        <v>40</v>
      </c>
      <c r="C9" s="31"/>
      <c r="D9" s="245"/>
      <c r="E9" s="211"/>
      <c r="F9" s="213"/>
      <c r="I9" s="32"/>
    </row>
    <row r="10" spans="1:9" s="20" customFormat="1" ht="37.5" x14ac:dyDescent="0.25">
      <c r="B10" s="33" t="s">
        <v>41</v>
      </c>
      <c r="C10" s="172">
        <v>958</v>
      </c>
      <c r="D10" s="172">
        <v>168</v>
      </c>
      <c r="E10" s="246">
        <v>17.536534446764094</v>
      </c>
      <c r="F10" s="227">
        <v>-790</v>
      </c>
      <c r="I10" s="32"/>
    </row>
    <row r="11" spans="1:9" s="20" customFormat="1" ht="30.6" customHeight="1" x14ac:dyDescent="0.25">
      <c r="B11" s="33" t="s">
        <v>42</v>
      </c>
      <c r="C11" s="171">
        <v>1257</v>
      </c>
      <c r="D11" s="171">
        <v>282</v>
      </c>
      <c r="E11" s="215">
        <v>22.434367541766107</v>
      </c>
      <c r="F11" s="216">
        <v>-975</v>
      </c>
      <c r="I11" s="32"/>
    </row>
    <row r="12" spans="1:9" s="20" customFormat="1" ht="30.6" customHeight="1" x14ac:dyDescent="0.25">
      <c r="B12" s="33" t="s">
        <v>43</v>
      </c>
      <c r="C12" s="171">
        <v>428</v>
      </c>
      <c r="D12" s="171">
        <v>191</v>
      </c>
      <c r="E12" s="215">
        <v>44.626168224299064</v>
      </c>
      <c r="F12" s="216">
        <v>-237</v>
      </c>
      <c r="I12" s="32"/>
    </row>
    <row r="13" spans="1:9" s="20" customFormat="1" ht="30.6" customHeight="1" x14ac:dyDescent="0.25">
      <c r="B13" s="33" t="s">
        <v>44</v>
      </c>
      <c r="C13" s="171">
        <v>67</v>
      </c>
      <c r="D13" s="171">
        <v>17</v>
      </c>
      <c r="E13" s="215">
        <v>25.373134328358208</v>
      </c>
      <c r="F13" s="216">
        <v>-50</v>
      </c>
      <c r="I13" s="32"/>
    </row>
    <row r="14" spans="1:9" s="20" customFormat="1" ht="30.6" customHeight="1" x14ac:dyDescent="0.25">
      <c r="B14" s="33" t="s">
        <v>45</v>
      </c>
      <c r="C14" s="171">
        <v>298</v>
      </c>
      <c r="D14" s="171">
        <v>255</v>
      </c>
      <c r="E14" s="215">
        <v>85.570469798657726</v>
      </c>
      <c r="F14" s="216">
        <v>-43</v>
      </c>
      <c r="I14" s="32"/>
    </row>
    <row r="15" spans="1:9" s="20" customFormat="1" ht="37.5" x14ac:dyDescent="0.25">
      <c r="B15" s="33" t="s">
        <v>46</v>
      </c>
      <c r="C15" s="171">
        <v>79</v>
      </c>
      <c r="D15" s="171">
        <v>0</v>
      </c>
      <c r="E15" s="215">
        <v>0</v>
      </c>
      <c r="F15" s="216">
        <v>-79</v>
      </c>
      <c r="I15" s="32"/>
    </row>
    <row r="16" spans="1:9" s="20" customFormat="1" ht="30.6" customHeight="1" x14ac:dyDescent="0.25">
      <c r="B16" s="33" t="s">
        <v>47</v>
      </c>
      <c r="C16" s="171">
        <v>202</v>
      </c>
      <c r="D16" s="171">
        <v>518</v>
      </c>
      <c r="E16" s="215" t="s">
        <v>522</v>
      </c>
      <c r="F16" s="216">
        <v>316</v>
      </c>
      <c r="I16" s="32"/>
    </row>
    <row r="17" spans="2:9" s="20" customFormat="1" ht="56.25" x14ac:dyDescent="0.25">
      <c r="B17" s="33" t="s">
        <v>48</v>
      </c>
      <c r="C17" s="171">
        <v>205</v>
      </c>
      <c r="D17" s="171">
        <v>235</v>
      </c>
      <c r="E17" s="215">
        <v>114.63414634146341</v>
      </c>
      <c r="F17" s="216">
        <v>30</v>
      </c>
      <c r="I17" s="32"/>
    </row>
    <row r="18" spans="2:9" s="20" customFormat="1" ht="30.6" customHeight="1" x14ac:dyDescent="0.25">
      <c r="B18" s="33" t="s">
        <v>49</v>
      </c>
      <c r="C18" s="171">
        <v>367</v>
      </c>
      <c r="D18" s="171">
        <v>240</v>
      </c>
      <c r="E18" s="215">
        <v>65.395095367847418</v>
      </c>
      <c r="F18" s="216">
        <v>-127</v>
      </c>
      <c r="I18" s="32"/>
    </row>
    <row r="19" spans="2:9" x14ac:dyDescent="0.3">
      <c r="C19" s="17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58" sqref="B58"/>
    </sheetView>
  </sheetViews>
  <sheetFormatPr defaultRowHeight="15.75" x14ac:dyDescent="0.25"/>
  <cols>
    <col min="1" max="1" width="3.140625" style="413" customWidth="1"/>
    <col min="2" max="2" width="52.42578125" style="101" customWidth="1"/>
    <col min="3" max="3" width="21.42578125" style="301" customWidth="1"/>
    <col min="4" max="4" width="22.140625" style="411" customWidth="1"/>
  </cols>
  <sheetData>
    <row r="1" spans="1:4" s="203" customFormat="1" ht="63.75" customHeight="1" x14ac:dyDescent="0.25">
      <c r="A1" s="438" t="s">
        <v>284</v>
      </c>
      <c r="B1" s="438"/>
      <c r="C1" s="438"/>
      <c r="D1" s="438"/>
    </row>
    <row r="2" spans="1:4" ht="20.25" x14ac:dyDescent="0.25">
      <c r="B2" s="438" t="s">
        <v>95</v>
      </c>
      <c r="C2" s="438"/>
      <c r="D2" s="438"/>
    </row>
    <row r="4" spans="1:4" ht="63" x14ac:dyDescent="0.25">
      <c r="A4" s="414"/>
      <c r="B4" s="274" t="s">
        <v>212</v>
      </c>
      <c r="C4" s="299" t="s">
        <v>186</v>
      </c>
      <c r="D4" s="409" t="s">
        <v>187</v>
      </c>
    </row>
    <row r="5" spans="1:4" x14ac:dyDescent="0.25">
      <c r="A5" s="91">
        <v>1</v>
      </c>
      <c r="B5" s="100" t="s">
        <v>155</v>
      </c>
      <c r="C5" s="408">
        <v>257</v>
      </c>
      <c r="D5" s="367">
        <v>58.944954128440365</v>
      </c>
    </row>
    <row r="6" spans="1:4" ht="31.5" x14ac:dyDescent="0.25">
      <c r="A6" s="91">
        <v>2</v>
      </c>
      <c r="B6" s="100" t="s">
        <v>157</v>
      </c>
      <c r="C6" s="408">
        <v>180</v>
      </c>
      <c r="D6" s="367">
        <v>45.340050377833755</v>
      </c>
    </row>
    <row r="7" spans="1:4" ht="47.25" x14ac:dyDescent="0.25">
      <c r="A7" s="91">
        <v>3</v>
      </c>
      <c r="B7" s="100" t="s">
        <v>209</v>
      </c>
      <c r="C7" s="408">
        <v>145</v>
      </c>
      <c r="D7" s="367">
        <v>83.333333333333329</v>
      </c>
    </row>
    <row r="8" spans="1:4" ht="31.5" x14ac:dyDescent="0.25">
      <c r="A8" s="91">
        <v>4</v>
      </c>
      <c r="B8" s="100" t="s">
        <v>136</v>
      </c>
      <c r="C8" s="408">
        <v>126</v>
      </c>
      <c r="D8" s="367">
        <v>30.071599045346062</v>
      </c>
    </row>
    <row r="9" spans="1:4" x14ac:dyDescent="0.25">
      <c r="A9" s="91">
        <v>5</v>
      </c>
      <c r="B9" s="100" t="s">
        <v>137</v>
      </c>
      <c r="C9" s="408">
        <v>115</v>
      </c>
      <c r="D9" s="367">
        <v>58.3756345177665</v>
      </c>
    </row>
    <row r="10" spans="1:4" x14ac:dyDescent="0.25">
      <c r="A10" s="91">
        <v>6</v>
      </c>
      <c r="B10" s="100" t="s">
        <v>170</v>
      </c>
      <c r="C10" s="408">
        <v>107</v>
      </c>
      <c r="D10" s="367">
        <v>67.721518987341767</v>
      </c>
    </row>
    <row r="11" spans="1:4" x14ac:dyDescent="0.25">
      <c r="A11" s="91">
        <v>7</v>
      </c>
      <c r="B11" s="100" t="s">
        <v>153</v>
      </c>
      <c r="C11" s="408">
        <v>80</v>
      </c>
      <c r="D11" s="367">
        <v>76.92307692307692</v>
      </c>
    </row>
    <row r="12" spans="1:4" ht="31.5" x14ac:dyDescent="0.25">
      <c r="A12" s="91">
        <v>8</v>
      </c>
      <c r="B12" s="100" t="s">
        <v>140</v>
      </c>
      <c r="C12" s="408">
        <v>74</v>
      </c>
      <c r="D12" s="367">
        <v>71.84466019417475</v>
      </c>
    </row>
    <row r="13" spans="1:4" x14ac:dyDescent="0.25">
      <c r="A13" s="91">
        <v>9</v>
      </c>
      <c r="B13" s="100" t="s">
        <v>172</v>
      </c>
      <c r="C13" s="408">
        <v>54</v>
      </c>
      <c r="D13" s="367">
        <v>47.368421052631582</v>
      </c>
    </row>
    <row r="14" spans="1:4" x14ac:dyDescent="0.25">
      <c r="A14" s="91">
        <v>10</v>
      </c>
      <c r="B14" s="100" t="s">
        <v>138</v>
      </c>
      <c r="C14" s="408">
        <v>53</v>
      </c>
      <c r="D14" s="367">
        <v>63.095238095238095</v>
      </c>
    </row>
    <row r="15" spans="1:4" ht="31.5" x14ac:dyDescent="0.25">
      <c r="A15" s="91">
        <v>11</v>
      </c>
      <c r="B15" s="100" t="s">
        <v>141</v>
      </c>
      <c r="C15" s="408">
        <v>45</v>
      </c>
      <c r="D15" s="367">
        <v>78.94736842105263</v>
      </c>
    </row>
    <row r="16" spans="1:4" x14ac:dyDescent="0.25">
      <c r="A16" s="91">
        <v>12</v>
      </c>
      <c r="B16" s="100" t="s">
        <v>210</v>
      </c>
      <c r="C16" s="408">
        <v>37</v>
      </c>
      <c r="D16" s="367">
        <v>72.549019607843135</v>
      </c>
    </row>
    <row r="17" spans="1:4" x14ac:dyDescent="0.25">
      <c r="A17" s="91">
        <v>13</v>
      </c>
      <c r="B17" s="100" t="s">
        <v>162</v>
      </c>
      <c r="C17" s="408">
        <v>34</v>
      </c>
      <c r="D17" s="367">
        <v>94.444444444444443</v>
      </c>
    </row>
    <row r="18" spans="1:4" ht="31.5" x14ac:dyDescent="0.25">
      <c r="A18" s="91">
        <v>14</v>
      </c>
      <c r="B18" s="100" t="s">
        <v>158</v>
      </c>
      <c r="C18" s="408">
        <v>32</v>
      </c>
      <c r="D18" s="367">
        <v>69.565217391304344</v>
      </c>
    </row>
    <row r="19" spans="1:4" x14ac:dyDescent="0.25">
      <c r="A19" s="91">
        <v>15</v>
      </c>
      <c r="B19" s="100" t="s">
        <v>166</v>
      </c>
      <c r="C19" s="408">
        <v>31</v>
      </c>
      <c r="D19" s="367">
        <v>81.578947368421055</v>
      </c>
    </row>
    <row r="20" spans="1:4" ht="31.5" x14ac:dyDescent="0.25">
      <c r="A20" s="91">
        <v>16</v>
      </c>
      <c r="B20" s="100" t="s">
        <v>216</v>
      </c>
      <c r="C20" s="408">
        <v>30</v>
      </c>
      <c r="D20" s="367">
        <v>49.180327868852459</v>
      </c>
    </row>
    <row r="21" spans="1:4" ht="31.5" x14ac:dyDescent="0.25">
      <c r="A21" s="91">
        <v>17</v>
      </c>
      <c r="B21" s="100" t="s">
        <v>208</v>
      </c>
      <c r="C21" s="408">
        <v>29</v>
      </c>
      <c r="D21" s="367">
        <v>80.555555555555557</v>
      </c>
    </row>
    <row r="22" spans="1:4" ht="31.5" x14ac:dyDescent="0.25">
      <c r="A22" s="91">
        <v>18</v>
      </c>
      <c r="B22" s="100" t="s">
        <v>206</v>
      </c>
      <c r="C22" s="408">
        <v>28</v>
      </c>
      <c r="D22" s="367">
        <v>63.636363636363633</v>
      </c>
    </row>
    <row r="23" spans="1:4" ht="31.5" x14ac:dyDescent="0.25">
      <c r="A23" s="91">
        <v>19</v>
      </c>
      <c r="B23" s="100" t="s">
        <v>161</v>
      </c>
      <c r="C23" s="408">
        <v>26</v>
      </c>
      <c r="D23" s="367">
        <v>100</v>
      </c>
    </row>
    <row r="24" spans="1:4" x14ac:dyDescent="0.25">
      <c r="A24" s="91">
        <v>20</v>
      </c>
      <c r="B24" s="100" t="s">
        <v>160</v>
      </c>
      <c r="C24" s="408">
        <v>25</v>
      </c>
      <c r="D24" s="367">
        <v>51.020408163265309</v>
      </c>
    </row>
    <row r="25" spans="1:4" x14ac:dyDescent="0.25">
      <c r="A25" s="415">
        <v>21</v>
      </c>
      <c r="B25" s="100" t="s">
        <v>159</v>
      </c>
      <c r="C25" s="303">
        <v>21</v>
      </c>
      <c r="D25" s="410">
        <v>45.652173913043477</v>
      </c>
    </row>
    <row r="26" spans="1:4" x14ac:dyDescent="0.25">
      <c r="A26" s="415">
        <v>22</v>
      </c>
      <c r="B26" s="100" t="s">
        <v>246</v>
      </c>
      <c r="C26" s="303">
        <v>21</v>
      </c>
      <c r="D26" s="410">
        <v>95.454545454545453</v>
      </c>
    </row>
    <row r="27" spans="1:4" x14ac:dyDescent="0.25">
      <c r="A27" s="415">
        <v>23</v>
      </c>
      <c r="B27" s="100" t="s">
        <v>148</v>
      </c>
      <c r="C27" s="303">
        <v>20</v>
      </c>
      <c r="D27" s="410">
        <v>24.096385542168676</v>
      </c>
    </row>
    <row r="28" spans="1:4" x14ac:dyDescent="0.25">
      <c r="A28" s="415">
        <v>24</v>
      </c>
      <c r="B28" s="100" t="s">
        <v>143</v>
      </c>
      <c r="C28" s="303">
        <v>19</v>
      </c>
      <c r="D28" s="410">
        <v>24.050632911392405</v>
      </c>
    </row>
    <row r="29" spans="1:4" x14ac:dyDescent="0.25">
      <c r="A29" s="415">
        <v>25</v>
      </c>
      <c r="B29" s="100" t="s">
        <v>150</v>
      </c>
      <c r="C29" s="303">
        <v>17</v>
      </c>
      <c r="D29" s="410">
        <v>80.952380952380949</v>
      </c>
    </row>
    <row r="30" spans="1:4" ht="31.5" x14ac:dyDescent="0.25">
      <c r="A30" s="415">
        <v>26</v>
      </c>
      <c r="B30" s="100" t="s">
        <v>214</v>
      </c>
      <c r="C30" s="303">
        <v>17</v>
      </c>
      <c r="D30" s="410">
        <v>73.913043478260875</v>
      </c>
    </row>
    <row r="31" spans="1:4" x14ac:dyDescent="0.25">
      <c r="A31" s="415">
        <v>27</v>
      </c>
      <c r="B31" s="100" t="s">
        <v>146</v>
      </c>
      <c r="C31" s="303">
        <v>16</v>
      </c>
      <c r="D31" s="410">
        <v>94.117647058823536</v>
      </c>
    </row>
    <row r="32" spans="1:4" ht="31.5" x14ac:dyDescent="0.25">
      <c r="A32" s="415">
        <v>28</v>
      </c>
      <c r="B32" s="100" t="s">
        <v>256</v>
      </c>
      <c r="C32" s="303">
        <v>15</v>
      </c>
      <c r="D32" s="410">
        <v>100</v>
      </c>
    </row>
    <row r="33" spans="1:4" x14ac:dyDescent="0.25">
      <c r="A33" s="415">
        <v>29</v>
      </c>
      <c r="B33" s="100" t="s">
        <v>151</v>
      </c>
      <c r="C33" s="303">
        <v>14</v>
      </c>
      <c r="D33" s="410">
        <v>73.684210526315795</v>
      </c>
    </row>
    <row r="34" spans="1:4" x14ac:dyDescent="0.25">
      <c r="A34" s="415">
        <v>30</v>
      </c>
      <c r="B34" s="100" t="s">
        <v>504</v>
      </c>
      <c r="C34" s="303">
        <v>14</v>
      </c>
      <c r="D34" s="410">
        <v>93.333333333333329</v>
      </c>
    </row>
    <row r="35" spans="1:4" x14ac:dyDescent="0.25">
      <c r="A35" s="415">
        <v>31</v>
      </c>
      <c r="B35" s="100" t="s">
        <v>254</v>
      </c>
      <c r="C35" s="303">
        <v>14</v>
      </c>
      <c r="D35" s="410">
        <v>70</v>
      </c>
    </row>
    <row r="36" spans="1:4" x14ac:dyDescent="0.25">
      <c r="A36" s="415">
        <v>32</v>
      </c>
      <c r="B36" s="100" t="s">
        <v>139</v>
      </c>
      <c r="C36" s="303">
        <v>14</v>
      </c>
      <c r="D36" s="410">
        <v>16.666666666666668</v>
      </c>
    </row>
    <row r="37" spans="1:4" x14ac:dyDescent="0.25">
      <c r="A37" s="415">
        <v>33</v>
      </c>
      <c r="B37" s="100" t="s">
        <v>142</v>
      </c>
      <c r="C37" s="303">
        <v>13</v>
      </c>
      <c r="D37" s="410">
        <v>76.470588235294116</v>
      </c>
    </row>
    <row r="38" spans="1:4" ht="31.5" x14ac:dyDescent="0.25">
      <c r="A38" s="415">
        <v>34</v>
      </c>
      <c r="B38" s="100" t="s">
        <v>507</v>
      </c>
      <c r="C38" s="303">
        <v>13</v>
      </c>
      <c r="D38" s="410">
        <v>100</v>
      </c>
    </row>
    <row r="39" spans="1:4" x14ac:dyDescent="0.25">
      <c r="A39" s="415">
        <v>35</v>
      </c>
      <c r="B39" s="100" t="s">
        <v>252</v>
      </c>
      <c r="C39" s="303">
        <v>12</v>
      </c>
      <c r="D39" s="410">
        <v>50</v>
      </c>
    </row>
    <row r="40" spans="1:4" x14ac:dyDescent="0.25">
      <c r="A40" s="415">
        <v>36</v>
      </c>
      <c r="B40" s="100" t="s">
        <v>204</v>
      </c>
      <c r="C40" s="303">
        <v>12</v>
      </c>
      <c r="D40" s="410">
        <v>60</v>
      </c>
    </row>
    <row r="41" spans="1:4" x14ac:dyDescent="0.25">
      <c r="A41" s="415">
        <v>37</v>
      </c>
      <c r="B41" s="100" t="s">
        <v>243</v>
      </c>
      <c r="C41" s="303">
        <v>12</v>
      </c>
      <c r="D41" s="410">
        <v>37.5</v>
      </c>
    </row>
    <row r="42" spans="1:4" x14ac:dyDescent="0.25">
      <c r="A42" s="415">
        <v>38</v>
      </c>
      <c r="B42" s="100" t="s">
        <v>508</v>
      </c>
      <c r="C42" s="303">
        <v>11</v>
      </c>
      <c r="D42" s="410">
        <v>100</v>
      </c>
    </row>
    <row r="43" spans="1:4" x14ac:dyDescent="0.25">
      <c r="A43" s="415">
        <v>39</v>
      </c>
      <c r="B43" s="100" t="s">
        <v>145</v>
      </c>
      <c r="C43" s="303">
        <v>11</v>
      </c>
      <c r="D43" s="410">
        <v>68.75</v>
      </c>
    </row>
    <row r="44" spans="1:4" ht="31.5" x14ac:dyDescent="0.25">
      <c r="A44" s="415">
        <v>40</v>
      </c>
      <c r="B44" s="100" t="s">
        <v>164</v>
      </c>
      <c r="C44" s="303">
        <v>10</v>
      </c>
      <c r="D44" s="410">
        <v>66.666666666666671</v>
      </c>
    </row>
    <row r="45" spans="1:4" ht="31.5" x14ac:dyDescent="0.25">
      <c r="A45" s="415">
        <v>41</v>
      </c>
      <c r="B45" s="100" t="s">
        <v>245</v>
      </c>
      <c r="C45" s="303">
        <v>10</v>
      </c>
      <c r="D45" s="410">
        <v>90.909090909090907</v>
      </c>
    </row>
    <row r="46" spans="1:4" ht="31.5" x14ac:dyDescent="0.25">
      <c r="A46" s="415">
        <v>42</v>
      </c>
      <c r="B46" s="100" t="s">
        <v>154</v>
      </c>
      <c r="C46" s="303">
        <v>10</v>
      </c>
      <c r="D46" s="410">
        <v>76.92307692307692</v>
      </c>
    </row>
    <row r="47" spans="1:4" ht="31.5" x14ac:dyDescent="0.25">
      <c r="A47" s="415">
        <v>43</v>
      </c>
      <c r="B47" s="100" t="s">
        <v>509</v>
      </c>
      <c r="C47" s="303">
        <v>10</v>
      </c>
      <c r="D47" s="410">
        <v>83.333333333333329</v>
      </c>
    </row>
    <row r="48" spans="1:4" ht="47.25" x14ac:dyDescent="0.25">
      <c r="A48" s="415">
        <v>44</v>
      </c>
      <c r="B48" s="100" t="s">
        <v>510</v>
      </c>
      <c r="C48" s="303">
        <v>10</v>
      </c>
      <c r="D48" s="410">
        <v>90.909090909090907</v>
      </c>
    </row>
    <row r="49" spans="1:4" ht="47.25" x14ac:dyDescent="0.25">
      <c r="A49" s="415">
        <v>45</v>
      </c>
      <c r="B49" s="100" t="s">
        <v>512</v>
      </c>
      <c r="C49" s="303">
        <v>9</v>
      </c>
      <c r="D49" s="410">
        <v>100</v>
      </c>
    </row>
    <row r="50" spans="1:4" ht="31.5" x14ac:dyDescent="0.25">
      <c r="A50" s="415">
        <v>46</v>
      </c>
      <c r="B50" s="100" t="s">
        <v>163</v>
      </c>
      <c r="C50" s="303">
        <v>9</v>
      </c>
      <c r="D50" s="410">
        <v>23.684210526315791</v>
      </c>
    </row>
    <row r="51" spans="1:4" x14ac:dyDescent="0.25">
      <c r="A51" s="415">
        <v>47</v>
      </c>
      <c r="B51" s="100" t="s">
        <v>244</v>
      </c>
      <c r="C51" s="303">
        <v>9</v>
      </c>
      <c r="D51" s="410">
        <v>69.230769230769226</v>
      </c>
    </row>
    <row r="52" spans="1:4" x14ac:dyDescent="0.25">
      <c r="A52" s="415">
        <v>48</v>
      </c>
      <c r="B52" s="100" t="s">
        <v>247</v>
      </c>
      <c r="C52" s="303">
        <v>9</v>
      </c>
      <c r="D52" s="410">
        <v>100</v>
      </c>
    </row>
    <row r="53" spans="1:4" x14ac:dyDescent="0.25">
      <c r="A53" s="415">
        <v>49</v>
      </c>
      <c r="B53" s="100" t="s">
        <v>257</v>
      </c>
      <c r="C53" s="303">
        <v>8</v>
      </c>
      <c r="D53" s="410">
        <v>72.727272727272734</v>
      </c>
    </row>
    <row r="54" spans="1:4" x14ac:dyDescent="0.25">
      <c r="A54" s="415">
        <v>50</v>
      </c>
      <c r="B54" s="100" t="s">
        <v>511</v>
      </c>
      <c r="C54" s="303">
        <v>8</v>
      </c>
      <c r="D54" s="410">
        <v>80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7" sqref="F7"/>
    </sheetView>
  </sheetViews>
  <sheetFormatPr defaultRowHeight="15.75" x14ac:dyDescent="0.25"/>
  <cols>
    <col min="1" max="1" width="3.140625" style="413" customWidth="1"/>
    <col min="2" max="2" width="52.42578125" style="101" customWidth="1"/>
    <col min="3" max="3" width="21.42578125" style="416" customWidth="1"/>
    <col min="4" max="4" width="22.140625" style="417" customWidth="1"/>
    <col min="6" max="6" width="45.28515625" customWidth="1"/>
  </cols>
  <sheetData>
    <row r="1" spans="1:4" s="203" customFormat="1" ht="71.25" customHeight="1" x14ac:dyDescent="0.25">
      <c r="A1" s="438" t="s">
        <v>285</v>
      </c>
      <c r="B1" s="438"/>
      <c r="C1" s="438"/>
      <c r="D1" s="438"/>
    </row>
    <row r="2" spans="1:4" s="203" customFormat="1" ht="20.25" x14ac:dyDescent="0.25">
      <c r="A2" s="413"/>
      <c r="B2" s="438" t="s">
        <v>95</v>
      </c>
      <c r="C2" s="438"/>
      <c r="D2" s="438"/>
    </row>
    <row r="3" spans="1:4" s="203" customFormat="1" x14ac:dyDescent="0.25">
      <c r="A3" s="413"/>
      <c r="B3" s="101"/>
      <c r="C3" s="416"/>
      <c r="D3" s="417"/>
    </row>
    <row r="4" spans="1:4" ht="63" x14ac:dyDescent="0.25">
      <c r="A4" s="414"/>
      <c r="B4" s="274" t="s">
        <v>212</v>
      </c>
      <c r="C4" s="299" t="s">
        <v>188</v>
      </c>
      <c r="D4" s="409" t="s">
        <v>187</v>
      </c>
    </row>
    <row r="5" spans="1:4" ht="31.5" x14ac:dyDescent="0.25">
      <c r="A5" s="91">
        <v>1</v>
      </c>
      <c r="B5" s="92" t="s">
        <v>136</v>
      </c>
      <c r="C5" s="300">
        <v>293</v>
      </c>
      <c r="D5" s="412">
        <v>69.928400954653938</v>
      </c>
    </row>
    <row r="6" spans="1:4" ht="31.5" x14ac:dyDescent="0.25">
      <c r="A6" s="91">
        <v>2</v>
      </c>
      <c r="B6" s="92" t="s">
        <v>157</v>
      </c>
      <c r="C6" s="300">
        <v>217</v>
      </c>
      <c r="D6" s="412">
        <v>54.659949622166245</v>
      </c>
    </row>
    <row r="7" spans="1:4" x14ac:dyDescent="0.25">
      <c r="A7" s="91">
        <v>3</v>
      </c>
      <c r="B7" s="92" t="s">
        <v>155</v>
      </c>
      <c r="C7" s="300">
        <v>179</v>
      </c>
      <c r="D7" s="412">
        <v>41.055045871559635</v>
      </c>
    </row>
    <row r="8" spans="1:4" x14ac:dyDescent="0.25">
      <c r="A8" s="91">
        <v>4</v>
      </c>
      <c r="B8" s="92" t="s">
        <v>137</v>
      </c>
      <c r="C8" s="300">
        <v>82</v>
      </c>
      <c r="D8" s="412">
        <v>41.6243654822335</v>
      </c>
    </row>
    <row r="9" spans="1:4" x14ac:dyDescent="0.25">
      <c r="A9" s="91">
        <v>5</v>
      </c>
      <c r="B9" s="92" t="s">
        <v>139</v>
      </c>
      <c r="C9" s="300">
        <v>70</v>
      </c>
      <c r="D9" s="412">
        <v>83.333333333333329</v>
      </c>
    </row>
    <row r="10" spans="1:4" x14ac:dyDescent="0.25">
      <c r="A10" s="91">
        <v>6</v>
      </c>
      <c r="B10" s="92" t="s">
        <v>148</v>
      </c>
      <c r="C10" s="300">
        <v>63</v>
      </c>
      <c r="D10" s="412">
        <v>75.903614457831324</v>
      </c>
    </row>
    <row r="11" spans="1:4" x14ac:dyDescent="0.25">
      <c r="A11" s="91">
        <v>7</v>
      </c>
      <c r="B11" s="92" t="s">
        <v>172</v>
      </c>
      <c r="C11" s="300">
        <v>60</v>
      </c>
      <c r="D11" s="412">
        <v>52.631578947368418</v>
      </c>
    </row>
    <row r="12" spans="1:4" x14ac:dyDescent="0.25">
      <c r="A12" s="91">
        <v>8</v>
      </c>
      <c r="B12" s="92" t="s">
        <v>143</v>
      </c>
      <c r="C12" s="300">
        <v>60</v>
      </c>
      <c r="D12" s="412">
        <v>75.949367088607602</v>
      </c>
    </row>
    <row r="13" spans="1:4" x14ac:dyDescent="0.25">
      <c r="A13" s="91">
        <v>9</v>
      </c>
      <c r="B13" s="92" t="s">
        <v>170</v>
      </c>
      <c r="C13" s="300">
        <v>51</v>
      </c>
      <c r="D13" s="412">
        <v>32.278481012658226</v>
      </c>
    </row>
    <row r="14" spans="1:4" ht="31.5" x14ac:dyDescent="0.25">
      <c r="A14" s="91">
        <v>10</v>
      </c>
      <c r="B14" s="92" t="s">
        <v>216</v>
      </c>
      <c r="C14" s="300">
        <v>31</v>
      </c>
      <c r="D14" s="412">
        <v>50.819672131147541</v>
      </c>
    </row>
    <row r="15" spans="1:4" x14ac:dyDescent="0.25">
      <c r="A15" s="91">
        <v>11</v>
      </c>
      <c r="B15" s="92" t="s">
        <v>138</v>
      </c>
      <c r="C15" s="300">
        <v>31</v>
      </c>
      <c r="D15" s="412">
        <v>36.904761904761905</v>
      </c>
    </row>
    <row r="16" spans="1:4" ht="47.25" x14ac:dyDescent="0.25">
      <c r="A16" s="91">
        <v>12</v>
      </c>
      <c r="B16" s="92" t="s">
        <v>500</v>
      </c>
      <c r="C16" s="300">
        <v>29</v>
      </c>
      <c r="D16" s="412">
        <v>16.666666666666668</v>
      </c>
    </row>
    <row r="17" spans="1:4" ht="31.5" x14ac:dyDescent="0.25">
      <c r="A17" s="91">
        <v>13</v>
      </c>
      <c r="B17" s="92" t="s">
        <v>140</v>
      </c>
      <c r="C17" s="300">
        <v>29</v>
      </c>
      <c r="D17" s="412">
        <v>28.155339805825243</v>
      </c>
    </row>
    <row r="18" spans="1:4" ht="31.5" x14ac:dyDescent="0.25">
      <c r="A18" s="91">
        <v>14</v>
      </c>
      <c r="B18" s="92" t="s">
        <v>163</v>
      </c>
      <c r="C18" s="300">
        <v>29</v>
      </c>
      <c r="D18" s="412">
        <v>76.315789473684205</v>
      </c>
    </row>
    <row r="19" spans="1:4" x14ac:dyDescent="0.25">
      <c r="A19" s="91">
        <v>15</v>
      </c>
      <c r="B19" s="92" t="s">
        <v>202</v>
      </c>
      <c r="C19" s="300">
        <v>27</v>
      </c>
      <c r="D19" s="412">
        <v>84.375</v>
      </c>
    </row>
    <row r="20" spans="1:4" x14ac:dyDescent="0.25">
      <c r="A20" s="91">
        <v>16</v>
      </c>
      <c r="B20" s="92" t="s">
        <v>159</v>
      </c>
      <c r="C20" s="300">
        <v>25</v>
      </c>
      <c r="D20" s="412">
        <v>54.347826086956523</v>
      </c>
    </row>
    <row r="21" spans="1:4" x14ac:dyDescent="0.25">
      <c r="A21" s="91">
        <v>17</v>
      </c>
      <c r="B21" s="92" t="s">
        <v>160</v>
      </c>
      <c r="C21" s="300">
        <v>24</v>
      </c>
      <c r="D21" s="412">
        <v>48.979591836734691</v>
      </c>
    </row>
    <row r="22" spans="1:4" x14ac:dyDescent="0.25">
      <c r="A22" s="91">
        <v>18</v>
      </c>
      <c r="B22" s="92" t="s">
        <v>153</v>
      </c>
      <c r="C22" s="300">
        <v>24</v>
      </c>
      <c r="D22" s="412">
        <v>23.076923076923077</v>
      </c>
    </row>
    <row r="23" spans="1:4" x14ac:dyDescent="0.25">
      <c r="A23" s="91">
        <v>19</v>
      </c>
      <c r="B23" s="92" t="s">
        <v>243</v>
      </c>
      <c r="C23" s="300">
        <v>20</v>
      </c>
      <c r="D23" s="412">
        <v>62.5</v>
      </c>
    </row>
    <row r="24" spans="1:4" x14ac:dyDescent="0.25">
      <c r="A24" s="91">
        <v>20</v>
      </c>
      <c r="B24" s="92" t="s">
        <v>176</v>
      </c>
      <c r="C24" s="300">
        <v>19</v>
      </c>
      <c r="D24" s="412">
        <v>86.36363636363636</v>
      </c>
    </row>
    <row r="25" spans="1:4" ht="31.5" x14ac:dyDescent="0.25">
      <c r="A25" s="415">
        <v>21</v>
      </c>
      <c r="B25" s="100" t="s">
        <v>147</v>
      </c>
      <c r="C25" s="300">
        <v>19</v>
      </c>
      <c r="D25" s="367">
        <v>82.608695652173907</v>
      </c>
    </row>
    <row r="26" spans="1:4" ht="31.5" x14ac:dyDescent="0.25">
      <c r="A26" s="415">
        <v>22</v>
      </c>
      <c r="B26" s="100" t="s">
        <v>206</v>
      </c>
      <c r="C26" s="300">
        <v>16</v>
      </c>
      <c r="D26" s="367">
        <v>36.363636363636367</v>
      </c>
    </row>
    <row r="27" spans="1:4" x14ac:dyDescent="0.25">
      <c r="A27" s="415">
        <v>23</v>
      </c>
      <c r="B27" s="100" t="s">
        <v>251</v>
      </c>
      <c r="C27" s="300">
        <v>15</v>
      </c>
      <c r="D27" s="367">
        <v>71.428571428571431</v>
      </c>
    </row>
    <row r="28" spans="1:4" ht="31.5" x14ac:dyDescent="0.25">
      <c r="A28" s="415">
        <v>24</v>
      </c>
      <c r="B28" s="100" t="s">
        <v>158</v>
      </c>
      <c r="C28" s="300">
        <v>14</v>
      </c>
      <c r="D28" s="367">
        <v>30.434782608695652</v>
      </c>
    </row>
    <row r="29" spans="1:4" x14ac:dyDescent="0.25">
      <c r="A29" s="415">
        <v>25</v>
      </c>
      <c r="B29" s="100" t="s">
        <v>501</v>
      </c>
      <c r="C29" s="300">
        <v>14</v>
      </c>
      <c r="D29" s="367">
        <v>27.450980392156861</v>
      </c>
    </row>
    <row r="30" spans="1:4" x14ac:dyDescent="0.25">
      <c r="A30" s="415">
        <v>26</v>
      </c>
      <c r="B30" s="100" t="s">
        <v>241</v>
      </c>
      <c r="C30" s="300">
        <v>14</v>
      </c>
      <c r="D30" s="367">
        <v>66.666666666666671</v>
      </c>
    </row>
    <row r="31" spans="1:4" x14ac:dyDescent="0.25">
      <c r="A31" s="415">
        <v>27</v>
      </c>
      <c r="B31" s="100" t="s">
        <v>179</v>
      </c>
      <c r="C31" s="300">
        <v>14</v>
      </c>
      <c r="D31" s="367">
        <v>73.684210526315795</v>
      </c>
    </row>
    <row r="32" spans="1:4" x14ac:dyDescent="0.25">
      <c r="A32" s="415">
        <v>28</v>
      </c>
      <c r="B32" s="100" t="s">
        <v>173</v>
      </c>
      <c r="C32" s="300">
        <v>13</v>
      </c>
      <c r="D32" s="367">
        <v>61.904761904761905</v>
      </c>
    </row>
    <row r="33" spans="1:4" x14ac:dyDescent="0.25">
      <c r="A33" s="415">
        <v>29</v>
      </c>
      <c r="B33" s="100" t="s">
        <v>252</v>
      </c>
      <c r="C33" s="300">
        <v>12</v>
      </c>
      <c r="D33" s="367">
        <v>50</v>
      </c>
    </row>
    <row r="34" spans="1:4" ht="31.5" x14ac:dyDescent="0.25">
      <c r="A34" s="415">
        <v>30</v>
      </c>
      <c r="B34" s="100" t="s">
        <v>503</v>
      </c>
      <c r="C34" s="300">
        <v>12</v>
      </c>
      <c r="D34" s="367">
        <v>66.666666666666671</v>
      </c>
    </row>
    <row r="35" spans="1:4" x14ac:dyDescent="0.25">
      <c r="A35" s="415">
        <v>31</v>
      </c>
      <c r="B35" s="100" t="s">
        <v>144</v>
      </c>
      <c r="C35" s="300">
        <v>12</v>
      </c>
      <c r="D35" s="367">
        <v>100</v>
      </c>
    </row>
    <row r="36" spans="1:4" x14ac:dyDescent="0.25">
      <c r="A36" s="415">
        <v>32</v>
      </c>
      <c r="B36" s="100" t="s">
        <v>255</v>
      </c>
      <c r="C36" s="300">
        <v>12</v>
      </c>
      <c r="D36" s="367">
        <v>92.307692307692307</v>
      </c>
    </row>
    <row r="37" spans="1:4" x14ac:dyDescent="0.25">
      <c r="A37" s="415">
        <v>33</v>
      </c>
      <c r="B37" s="100" t="s">
        <v>502</v>
      </c>
      <c r="C37" s="300">
        <v>12</v>
      </c>
      <c r="D37" s="367">
        <v>60</v>
      </c>
    </row>
    <row r="38" spans="1:4" ht="31.5" x14ac:dyDescent="0.25">
      <c r="A38" s="415">
        <v>34</v>
      </c>
      <c r="B38" s="100" t="s">
        <v>141</v>
      </c>
      <c r="C38" s="300">
        <v>12</v>
      </c>
      <c r="D38" s="367">
        <v>21.05263157894737</v>
      </c>
    </row>
    <row r="39" spans="1:4" x14ac:dyDescent="0.25">
      <c r="A39" s="415">
        <v>35</v>
      </c>
      <c r="B39" s="100" t="s">
        <v>513</v>
      </c>
      <c r="C39" s="300">
        <v>11</v>
      </c>
      <c r="D39" s="367">
        <v>91.666666666666671</v>
      </c>
    </row>
    <row r="40" spans="1:4" x14ac:dyDescent="0.25">
      <c r="A40" s="415">
        <v>36</v>
      </c>
      <c r="B40" s="100" t="s">
        <v>514</v>
      </c>
      <c r="C40" s="300">
        <v>10</v>
      </c>
      <c r="D40" s="367">
        <v>76.92307692307692</v>
      </c>
    </row>
    <row r="41" spans="1:4" x14ac:dyDescent="0.25">
      <c r="A41" s="415">
        <v>37</v>
      </c>
      <c r="B41" s="100" t="s">
        <v>515</v>
      </c>
      <c r="C41" s="300">
        <v>10</v>
      </c>
      <c r="D41" s="367">
        <v>83.333333333333329</v>
      </c>
    </row>
    <row r="42" spans="1:4" ht="31.5" x14ac:dyDescent="0.25">
      <c r="A42" s="415">
        <v>38</v>
      </c>
      <c r="B42" s="100" t="s">
        <v>253</v>
      </c>
      <c r="C42" s="300">
        <v>9</v>
      </c>
      <c r="D42" s="367">
        <v>90</v>
      </c>
    </row>
    <row r="43" spans="1:4" x14ac:dyDescent="0.25">
      <c r="A43" s="415">
        <v>39</v>
      </c>
      <c r="B43" s="100" t="s">
        <v>505</v>
      </c>
      <c r="C43" s="300">
        <v>9</v>
      </c>
      <c r="D43" s="367">
        <v>64.285714285714292</v>
      </c>
    </row>
    <row r="44" spans="1:4" ht="31.5" x14ac:dyDescent="0.25">
      <c r="A44" s="415">
        <v>40</v>
      </c>
      <c r="B44" s="100" t="s">
        <v>516</v>
      </c>
      <c r="C44" s="300">
        <v>9</v>
      </c>
      <c r="D44" s="367">
        <v>75</v>
      </c>
    </row>
    <row r="45" spans="1:4" x14ac:dyDescent="0.25">
      <c r="A45" s="415">
        <v>41</v>
      </c>
      <c r="B45" s="100" t="s">
        <v>517</v>
      </c>
      <c r="C45" s="300">
        <v>9</v>
      </c>
      <c r="D45" s="367">
        <v>90</v>
      </c>
    </row>
    <row r="46" spans="1:4" x14ac:dyDescent="0.25">
      <c r="A46" s="415">
        <v>42</v>
      </c>
      <c r="B46" s="100" t="s">
        <v>207</v>
      </c>
      <c r="C46" s="300">
        <v>8</v>
      </c>
      <c r="D46" s="367">
        <v>80</v>
      </c>
    </row>
    <row r="47" spans="1:4" ht="31.5" x14ac:dyDescent="0.25">
      <c r="A47" s="415">
        <v>43</v>
      </c>
      <c r="B47" s="100" t="s">
        <v>175</v>
      </c>
      <c r="C47" s="300">
        <v>8</v>
      </c>
      <c r="D47" s="367">
        <v>100</v>
      </c>
    </row>
    <row r="48" spans="1:4" x14ac:dyDescent="0.25">
      <c r="A48" s="415">
        <v>44</v>
      </c>
      <c r="B48" s="100" t="s">
        <v>518</v>
      </c>
      <c r="C48" s="300">
        <v>8</v>
      </c>
      <c r="D48" s="367">
        <v>61.53846153846154</v>
      </c>
    </row>
    <row r="49" spans="1:4" x14ac:dyDescent="0.25">
      <c r="A49" s="415">
        <v>45</v>
      </c>
      <c r="B49" s="100" t="s">
        <v>204</v>
      </c>
      <c r="C49" s="300">
        <v>8</v>
      </c>
      <c r="D49" s="367">
        <v>40</v>
      </c>
    </row>
    <row r="50" spans="1:4" ht="31.5" x14ac:dyDescent="0.25">
      <c r="A50" s="415">
        <v>46</v>
      </c>
      <c r="B50" s="100" t="s">
        <v>149</v>
      </c>
      <c r="C50" s="300">
        <v>8</v>
      </c>
      <c r="D50" s="367">
        <v>57.142857142857146</v>
      </c>
    </row>
    <row r="51" spans="1:4" ht="31.5" x14ac:dyDescent="0.25">
      <c r="A51" s="415">
        <v>47</v>
      </c>
      <c r="B51" s="100" t="s">
        <v>217</v>
      </c>
      <c r="C51" s="300">
        <v>7</v>
      </c>
      <c r="D51" s="367">
        <v>77.777777777777771</v>
      </c>
    </row>
    <row r="52" spans="1:4" x14ac:dyDescent="0.25">
      <c r="A52" s="415">
        <v>48</v>
      </c>
      <c r="B52" s="100" t="s">
        <v>203</v>
      </c>
      <c r="C52" s="300">
        <v>7</v>
      </c>
      <c r="D52" s="367">
        <v>58.333333333333336</v>
      </c>
    </row>
    <row r="53" spans="1:4" ht="31.5" x14ac:dyDescent="0.25">
      <c r="A53" s="415">
        <v>49</v>
      </c>
      <c r="B53" s="100" t="s">
        <v>519</v>
      </c>
      <c r="C53" s="300">
        <v>7</v>
      </c>
      <c r="D53" s="367">
        <v>87.5</v>
      </c>
    </row>
    <row r="54" spans="1:4" x14ac:dyDescent="0.25">
      <c r="A54" s="415">
        <v>50</v>
      </c>
      <c r="B54" s="100" t="s">
        <v>166</v>
      </c>
      <c r="C54" s="300">
        <v>7</v>
      </c>
      <c r="D54" s="367">
        <v>18.421052631578949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4" zoomScaleNormal="100" zoomScaleSheetLayoutView="90" workbookViewId="0">
      <selection activeCell="G48" sqref="G48"/>
    </sheetView>
  </sheetViews>
  <sheetFormatPr defaultRowHeight="15.75" x14ac:dyDescent="0.25"/>
  <cols>
    <col min="1" max="1" width="4.28515625" style="150" customWidth="1"/>
    <col min="2" max="2" width="61.42578125" style="101" customWidth="1"/>
    <col min="3" max="3" width="24.7109375" style="90" customWidth="1"/>
    <col min="4" max="224" width="8.85546875" style="89"/>
    <col min="225" max="225" width="4.28515625" style="89" customWidth="1"/>
    <col min="226" max="226" width="31.140625" style="89" customWidth="1"/>
    <col min="227" max="229" width="10" style="89" customWidth="1"/>
    <col min="230" max="230" width="10.28515625" style="89" customWidth="1"/>
    <col min="231" max="232" width="10" style="89" customWidth="1"/>
    <col min="233" max="480" width="8.85546875" style="89"/>
    <col min="481" max="481" width="4.28515625" style="89" customWidth="1"/>
    <col min="482" max="482" width="31.140625" style="89" customWidth="1"/>
    <col min="483" max="485" width="10" style="89" customWidth="1"/>
    <col min="486" max="486" width="10.28515625" style="89" customWidth="1"/>
    <col min="487" max="488" width="10" style="89" customWidth="1"/>
    <col min="489" max="736" width="8.85546875" style="89"/>
    <col min="737" max="737" width="4.28515625" style="89" customWidth="1"/>
    <col min="738" max="738" width="31.140625" style="89" customWidth="1"/>
    <col min="739" max="741" width="10" style="89" customWidth="1"/>
    <col min="742" max="742" width="10.28515625" style="89" customWidth="1"/>
    <col min="743" max="744" width="10" style="89" customWidth="1"/>
    <col min="745" max="992" width="8.85546875" style="89"/>
    <col min="993" max="993" width="4.28515625" style="89" customWidth="1"/>
    <col min="994" max="994" width="31.140625" style="89" customWidth="1"/>
    <col min="995" max="997" width="10" style="89" customWidth="1"/>
    <col min="998" max="998" width="10.28515625" style="89" customWidth="1"/>
    <col min="999" max="1000" width="10" style="89" customWidth="1"/>
    <col min="1001" max="1248" width="8.85546875" style="89"/>
    <col min="1249" max="1249" width="4.28515625" style="89" customWidth="1"/>
    <col min="1250" max="1250" width="31.140625" style="89" customWidth="1"/>
    <col min="1251" max="1253" width="10" style="89" customWidth="1"/>
    <col min="1254" max="1254" width="10.28515625" style="89" customWidth="1"/>
    <col min="1255" max="1256" width="10" style="89" customWidth="1"/>
    <col min="1257" max="1504" width="8.85546875" style="89"/>
    <col min="1505" max="1505" width="4.28515625" style="89" customWidth="1"/>
    <col min="1506" max="1506" width="31.140625" style="89" customWidth="1"/>
    <col min="1507" max="1509" width="10" style="89" customWidth="1"/>
    <col min="1510" max="1510" width="10.28515625" style="89" customWidth="1"/>
    <col min="1511" max="1512" width="10" style="89" customWidth="1"/>
    <col min="1513" max="1760" width="8.85546875" style="89"/>
    <col min="1761" max="1761" width="4.28515625" style="89" customWidth="1"/>
    <col min="1762" max="1762" width="31.140625" style="89" customWidth="1"/>
    <col min="1763" max="1765" width="10" style="89" customWidth="1"/>
    <col min="1766" max="1766" width="10.28515625" style="89" customWidth="1"/>
    <col min="1767" max="1768" width="10" style="89" customWidth="1"/>
    <col min="1769" max="2016" width="8.85546875" style="89"/>
    <col min="2017" max="2017" width="4.28515625" style="89" customWidth="1"/>
    <col min="2018" max="2018" width="31.140625" style="89" customWidth="1"/>
    <col min="2019" max="2021" width="10" style="89" customWidth="1"/>
    <col min="2022" max="2022" width="10.28515625" style="89" customWidth="1"/>
    <col min="2023" max="2024" width="10" style="89" customWidth="1"/>
    <col min="2025" max="2272" width="8.85546875" style="89"/>
    <col min="2273" max="2273" width="4.28515625" style="89" customWidth="1"/>
    <col min="2274" max="2274" width="31.140625" style="89" customWidth="1"/>
    <col min="2275" max="2277" width="10" style="89" customWidth="1"/>
    <col min="2278" max="2278" width="10.28515625" style="89" customWidth="1"/>
    <col min="2279" max="2280" width="10" style="89" customWidth="1"/>
    <col min="2281" max="2528" width="8.85546875" style="89"/>
    <col min="2529" max="2529" width="4.28515625" style="89" customWidth="1"/>
    <col min="2530" max="2530" width="31.140625" style="89" customWidth="1"/>
    <col min="2531" max="2533" width="10" style="89" customWidth="1"/>
    <col min="2534" max="2534" width="10.28515625" style="89" customWidth="1"/>
    <col min="2535" max="2536" width="10" style="89" customWidth="1"/>
    <col min="2537" max="2784" width="8.85546875" style="89"/>
    <col min="2785" max="2785" width="4.28515625" style="89" customWidth="1"/>
    <col min="2786" max="2786" width="31.140625" style="89" customWidth="1"/>
    <col min="2787" max="2789" width="10" style="89" customWidth="1"/>
    <col min="2790" max="2790" width="10.28515625" style="89" customWidth="1"/>
    <col min="2791" max="2792" width="10" style="89" customWidth="1"/>
    <col min="2793" max="3040" width="8.85546875" style="89"/>
    <col min="3041" max="3041" width="4.28515625" style="89" customWidth="1"/>
    <col min="3042" max="3042" width="31.140625" style="89" customWidth="1"/>
    <col min="3043" max="3045" width="10" style="89" customWidth="1"/>
    <col min="3046" max="3046" width="10.28515625" style="89" customWidth="1"/>
    <col min="3047" max="3048" width="10" style="89" customWidth="1"/>
    <col min="3049" max="3296" width="8.85546875" style="89"/>
    <col min="3297" max="3297" width="4.28515625" style="89" customWidth="1"/>
    <col min="3298" max="3298" width="31.140625" style="89" customWidth="1"/>
    <col min="3299" max="3301" width="10" style="89" customWidth="1"/>
    <col min="3302" max="3302" width="10.28515625" style="89" customWidth="1"/>
    <col min="3303" max="3304" width="10" style="89" customWidth="1"/>
    <col min="3305" max="3552" width="8.85546875" style="89"/>
    <col min="3553" max="3553" width="4.28515625" style="89" customWidth="1"/>
    <col min="3554" max="3554" width="31.140625" style="89" customWidth="1"/>
    <col min="3555" max="3557" width="10" style="89" customWidth="1"/>
    <col min="3558" max="3558" width="10.28515625" style="89" customWidth="1"/>
    <col min="3559" max="3560" width="10" style="89" customWidth="1"/>
    <col min="3561" max="3808" width="8.85546875" style="89"/>
    <col min="3809" max="3809" width="4.28515625" style="89" customWidth="1"/>
    <col min="3810" max="3810" width="31.140625" style="89" customWidth="1"/>
    <col min="3811" max="3813" width="10" style="89" customWidth="1"/>
    <col min="3814" max="3814" width="10.28515625" style="89" customWidth="1"/>
    <col min="3815" max="3816" width="10" style="89" customWidth="1"/>
    <col min="3817" max="4064" width="8.85546875" style="89"/>
    <col min="4065" max="4065" width="4.28515625" style="89" customWidth="1"/>
    <col min="4066" max="4066" width="31.140625" style="89" customWidth="1"/>
    <col min="4067" max="4069" width="10" style="89" customWidth="1"/>
    <col min="4070" max="4070" width="10.28515625" style="89" customWidth="1"/>
    <col min="4071" max="4072" width="10" style="89" customWidth="1"/>
    <col min="4073" max="4320" width="8.85546875" style="89"/>
    <col min="4321" max="4321" width="4.28515625" style="89" customWidth="1"/>
    <col min="4322" max="4322" width="31.140625" style="89" customWidth="1"/>
    <col min="4323" max="4325" width="10" style="89" customWidth="1"/>
    <col min="4326" max="4326" width="10.28515625" style="89" customWidth="1"/>
    <col min="4327" max="4328" width="10" style="89" customWidth="1"/>
    <col min="4329" max="4576" width="8.85546875" style="89"/>
    <col min="4577" max="4577" width="4.28515625" style="89" customWidth="1"/>
    <col min="4578" max="4578" width="31.140625" style="89" customWidth="1"/>
    <col min="4579" max="4581" width="10" style="89" customWidth="1"/>
    <col min="4582" max="4582" width="10.28515625" style="89" customWidth="1"/>
    <col min="4583" max="4584" width="10" style="89" customWidth="1"/>
    <col min="4585" max="4832" width="8.85546875" style="89"/>
    <col min="4833" max="4833" width="4.28515625" style="89" customWidth="1"/>
    <col min="4834" max="4834" width="31.140625" style="89" customWidth="1"/>
    <col min="4835" max="4837" width="10" style="89" customWidth="1"/>
    <col min="4838" max="4838" width="10.28515625" style="89" customWidth="1"/>
    <col min="4839" max="4840" width="10" style="89" customWidth="1"/>
    <col min="4841" max="5088" width="8.85546875" style="89"/>
    <col min="5089" max="5089" width="4.28515625" style="89" customWidth="1"/>
    <col min="5090" max="5090" width="31.140625" style="89" customWidth="1"/>
    <col min="5091" max="5093" width="10" style="89" customWidth="1"/>
    <col min="5094" max="5094" width="10.28515625" style="89" customWidth="1"/>
    <col min="5095" max="5096" width="10" style="89" customWidth="1"/>
    <col min="5097" max="5344" width="8.85546875" style="89"/>
    <col min="5345" max="5345" width="4.28515625" style="89" customWidth="1"/>
    <col min="5346" max="5346" width="31.140625" style="89" customWidth="1"/>
    <col min="5347" max="5349" width="10" style="89" customWidth="1"/>
    <col min="5350" max="5350" width="10.28515625" style="89" customWidth="1"/>
    <col min="5351" max="5352" width="10" style="89" customWidth="1"/>
    <col min="5353" max="5600" width="8.85546875" style="89"/>
    <col min="5601" max="5601" width="4.28515625" style="89" customWidth="1"/>
    <col min="5602" max="5602" width="31.140625" style="89" customWidth="1"/>
    <col min="5603" max="5605" width="10" style="89" customWidth="1"/>
    <col min="5606" max="5606" width="10.28515625" style="89" customWidth="1"/>
    <col min="5607" max="5608" width="10" style="89" customWidth="1"/>
    <col min="5609" max="5856" width="8.85546875" style="89"/>
    <col min="5857" max="5857" width="4.28515625" style="89" customWidth="1"/>
    <col min="5858" max="5858" width="31.140625" style="89" customWidth="1"/>
    <col min="5859" max="5861" width="10" style="89" customWidth="1"/>
    <col min="5862" max="5862" width="10.28515625" style="89" customWidth="1"/>
    <col min="5863" max="5864" width="10" style="89" customWidth="1"/>
    <col min="5865" max="6112" width="8.85546875" style="89"/>
    <col min="6113" max="6113" width="4.28515625" style="89" customWidth="1"/>
    <col min="6114" max="6114" width="31.140625" style="89" customWidth="1"/>
    <col min="6115" max="6117" width="10" style="89" customWidth="1"/>
    <col min="6118" max="6118" width="10.28515625" style="89" customWidth="1"/>
    <col min="6119" max="6120" width="10" style="89" customWidth="1"/>
    <col min="6121" max="6368" width="8.85546875" style="89"/>
    <col min="6369" max="6369" width="4.28515625" style="89" customWidth="1"/>
    <col min="6370" max="6370" width="31.140625" style="89" customWidth="1"/>
    <col min="6371" max="6373" width="10" style="89" customWidth="1"/>
    <col min="6374" max="6374" width="10.28515625" style="89" customWidth="1"/>
    <col min="6375" max="6376" width="10" style="89" customWidth="1"/>
    <col min="6377" max="6624" width="8.85546875" style="89"/>
    <col min="6625" max="6625" width="4.28515625" style="89" customWidth="1"/>
    <col min="6626" max="6626" width="31.140625" style="89" customWidth="1"/>
    <col min="6627" max="6629" width="10" style="89" customWidth="1"/>
    <col min="6630" max="6630" width="10.28515625" style="89" customWidth="1"/>
    <col min="6631" max="6632" width="10" style="89" customWidth="1"/>
    <col min="6633" max="6880" width="8.85546875" style="89"/>
    <col min="6881" max="6881" width="4.28515625" style="89" customWidth="1"/>
    <col min="6882" max="6882" width="31.140625" style="89" customWidth="1"/>
    <col min="6883" max="6885" width="10" style="89" customWidth="1"/>
    <col min="6886" max="6886" width="10.28515625" style="89" customWidth="1"/>
    <col min="6887" max="6888" width="10" style="89" customWidth="1"/>
    <col min="6889" max="7136" width="8.85546875" style="89"/>
    <col min="7137" max="7137" width="4.28515625" style="89" customWidth="1"/>
    <col min="7138" max="7138" width="31.140625" style="89" customWidth="1"/>
    <col min="7139" max="7141" width="10" style="89" customWidth="1"/>
    <col min="7142" max="7142" width="10.28515625" style="89" customWidth="1"/>
    <col min="7143" max="7144" width="10" style="89" customWidth="1"/>
    <col min="7145" max="7392" width="8.85546875" style="89"/>
    <col min="7393" max="7393" width="4.28515625" style="89" customWidth="1"/>
    <col min="7394" max="7394" width="31.140625" style="89" customWidth="1"/>
    <col min="7395" max="7397" width="10" style="89" customWidth="1"/>
    <col min="7398" max="7398" width="10.28515625" style="89" customWidth="1"/>
    <col min="7399" max="7400" width="10" style="89" customWidth="1"/>
    <col min="7401" max="7648" width="8.85546875" style="89"/>
    <col min="7649" max="7649" width="4.28515625" style="89" customWidth="1"/>
    <col min="7650" max="7650" width="31.140625" style="89" customWidth="1"/>
    <col min="7651" max="7653" width="10" style="89" customWidth="1"/>
    <col min="7654" max="7654" width="10.28515625" style="89" customWidth="1"/>
    <col min="7655" max="7656" width="10" style="89" customWidth="1"/>
    <col min="7657" max="7904" width="8.85546875" style="89"/>
    <col min="7905" max="7905" width="4.28515625" style="89" customWidth="1"/>
    <col min="7906" max="7906" width="31.140625" style="89" customWidth="1"/>
    <col min="7907" max="7909" width="10" style="89" customWidth="1"/>
    <col min="7910" max="7910" width="10.28515625" style="89" customWidth="1"/>
    <col min="7911" max="7912" width="10" style="89" customWidth="1"/>
    <col min="7913" max="8160" width="8.85546875" style="89"/>
    <col min="8161" max="8161" width="4.28515625" style="89" customWidth="1"/>
    <col min="8162" max="8162" width="31.140625" style="89" customWidth="1"/>
    <col min="8163" max="8165" width="10" style="89" customWidth="1"/>
    <col min="8166" max="8166" width="10.28515625" style="89" customWidth="1"/>
    <col min="8167" max="8168" width="10" style="89" customWidth="1"/>
    <col min="8169" max="8416" width="8.85546875" style="89"/>
    <col min="8417" max="8417" width="4.28515625" style="89" customWidth="1"/>
    <col min="8418" max="8418" width="31.140625" style="89" customWidth="1"/>
    <col min="8419" max="8421" width="10" style="89" customWidth="1"/>
    <col min="8422" max="8422" width="10.28515625" style="89" customWidth="1"/>
    <col min="8423" max="8424" width="10" style="89" customWidth="1"/>
    <col min="8425" max="8672" width="8.85546875" style="89"/>
    <col min="8673" max="8673" width="4.28515625" style="89" customWidth="1"/>
    <col min="8674" max="8674" width="31.140625" style="89" customWidth="1"/>
    <col min="8675" max="8677" width="10" style="89" customWidth="1"/>
    <col min="8678" max="8678" width="10.28515625" style="89" customWidth="1"/>
    <col min="8679" max="8680" width="10" style="89" customWidth="1"/>
    <col min="8681" max="8928" width="8.85546875" style="89"/>
    <col min="8929" max="8929" width="4.28515625" style="89" customWidth="1"/>
    <col min="8930" max="8930" width="31.140625" style="89" customWidth="1"/>
    <col min="8931" max="8933" width="10" style="89" customWidth="1"/>
    <col min="8934" max="8934" width="10.28515625" style="89" customWidth="1"/>
    <col min="8935" max="8936" width="10" style="89" customWidth="1"/>
    <col min="8937" max="9184" width="8.85546875" style="89"/>
    <col min="9185" max="9185" width="4.28515625" style="89" customWidth="1"/>
    <col min="9186" max="9186" width="31.140625" style="89" customWidth="1"/>
    <col min="9187" max="9189" width="10" style="89" customWidth="1"/>
    <col min="9190" max="9190" width="10.28515625" style="89" customWidth="1"/>
    <col min="9191" max="9192" width="10" style="89" customWidth="1"/>
    <col min="9193" max="9440" width="8.85546875" style="89"/>
    <col min="9441" max="9441" width="4.28515625" style="89" customWidth="1"/>
    <col min="9442" max="9442" width="31.140625" style="89" customWidth="1"/>
    <col min="9443" max="9445" width="10" style="89" customWidth="1"/>
    <col min="9446" max="9446" width="10.28515625" style="89" customWidth="1"/>
    <col min="9447" max="9448" width="10" style="89" customWidth="1"/>
    <col min="9449" max="9696" width="8.85546875" style="89"/>
    <col min="9697" max="9697" width="4.28515625" style="89" customWidth="1"/>
    <col min="9698" max="9698" width="31.140625" style="89" customWidth="1"/>
    <col min="9699" max="9701" width="10" style="89" customWidth="1"/>
    <col min="9702" max="9702" width="10.28515625" style="89" customWidth="1"/>
    <col min="9703" max="9704" width="10" style="89" customWidth="1"/>
    <col min="9705" max="9952" width="8.85546875" style="89"/>
    <col min="9953" max="9953" width="4.28515625" style="89" customWidth="1"/>
    <col min="9954" max="9954" width="31.140625" style="89" customWidth="1"/>
    <col min="9955" max="9957" width="10" style="89" customWidth="1"/>
    <col min="9958" max="9958" width="10.28515625" style="89" customWidth="1"/>
    <col min="9959" max="9960" width="10" style="89" customWidth="1"/>
    <col min="9961" max="10208" width="8.85546875" style="89"/>
    <col min="10209" max="10209" width="4.28515625" style="89" customWidth="1"/>
    <col min="10210" max="10210" width="31.140625" style="89" customWidth="1"/>
    <col min="10211" max="10213" width="10" style="89" customWidth="1"/>
    <col min="10214" max="10214" width="10.28515625" style="89" customWidth="1"/>
    <col min="10215" max="10216" width="10" style="89" customWidth="1"/>
    <col min="10217" max="10464" width="8.85546875" style="89"/>
    <col min="10465" max="10465" width="4.28515625" style="89" customWidth="1"/>
    <col min="10466" max="10466" width="31.140625" style="89" customWidth="1"/>
    <col min="10467" max="10469" width="10" style="89" customWidth="1"/>
    <col min="10470" max="10470" width="10.28515625" style="89" customWidth="1"/>
    <col min="10471" max="10472" width="10" style="89" customWidth="1"/>
    <col min="10473" max="10720" width="8.85546875" style="89"/>
    <col min="10721" max="10721" width="4.28515625" style="89" customWidth="1"/>
    <col min="10722" max="10722" width="31.140625" style="89" customWidth="1"/>
    <col min="10723" max="10725" width="10" style="89" customWidth="1"/>
    <col min="10726" max="10726" width="10.28515625" style="89" customWidth="1"/>
    <col min="10727" max="10728" width="10" style="89" customWidth="1"/>
    <col min="10729" max="10976" width="8.85546875" style="89"/>
    <col min="10977" max="10977" width="4.28515625" style="89" customWidth="1"/>
    <col min="10978" max="10978" width="31.140625" style="89" customWidth="1"/>
    <col min="10979" max="10981" width="10" style="89" customWidth="1"/>
    <col min="10982" max="10982" width="10.28515625" style="89" customWidth="1"/>
    <col min="10983" max="10984" width="10" style="89" customWidth="1"/>
    <col min="10985" max="11232" width="8.85546875" style="89"/>
    <col min="11233" max="11233" width="4.28515625" style="89" customWidth="1"/>
    <col min="11234" max="11234" width="31.140625" style="89" customWidth="1"/>
    <col min="11235" max="11237" width="10" style="89" customWidth="1"/>
    <col min="11238" max="11238" width="10.28515625" style="89" customWidth="1"/>
    <col min="11239" max="11240" width="10" style="89" customWidth="1"/>
    <col min="11241" max="11488" width="8.85546875" style="89"/>
    <col min="11489" max="11489" width="4.28515625" style="89" customWidth="1"/>
    <col min="11490" max="11490" width="31.140625" style="89" customWidth="1"/>
    <col min="11491" max="11493" width="10" style="89" customWidth="1"/>
    <col min="11494" max="11494" width="10.28515625" style="89" customWidth="1"/>
    <col min="11495" max="11496" width="10" style="89" customWidth="1"/>
    <col min="11497" max="11744" width="8.85546875" style="89"/>
    <col min="11745" max="11745" width="4.28515625" style="89" customWidth="1"/>
    <col min="11746" max="11746" width="31.140625" style="89" customWidth="1"/>
    <col min="11747" max="11749" width="10" style="89" customWidth="1"/>
    <col min="11750" max="11750" width="10.28515625" style="89" customWidth="1"/>
    <col min="11751" max="11752" width="10" style="89" customWidth="1"/>
    <col min="11753" max="12000" width="8.85546875" style="89"/>
    <col min="12001" max="12001" width="4.28515625" style="89" customWidth="1"/>
    <col min="12002" max="12002" width="31.140625" style="89" customWidth="1"/>
    <col min="12003" max="12005" width="10" style="89" customWidth="1"/>
    <col min="12006" max="12006" width="10.28515625" style="89" customWidth="1"/>
    <col min="12007" max="12008" width="10" style="89" customWidth="1"/>
    <col min="12009" max="12256" width="8.85546875" style="89"/>
    <col min="12257" max="12257" width="4.28515625" style="89" customWidth="1"/>
    <col min="12258" max="12258" width="31.140625" style="89" customWidth="1"/>
    <col min="12259" max="12261" width="10" style="89" customWidth="1"/>
    <col min="12262" max="12262" width="10.28515625" style="89" customWidth="1"/>
    <col min="12263" max="12264" width="10" style="89" customWidth="1"/>
    <col min="12265" max="12512" width="8.85546875" style="89"/>
    <col min="12513" max="12513" width="4.28515625" style="89" customWidth="1"/>
    <col min="12514" max="12514" width="31.140625" style="89" customWidth="1"/>
    <col min="12515" max="12517" width="10" style="89" customWidth="1"/>
    <col min="12518" max="12518" width="10.28515625" style="89" customWidth="1"/>
    <col min="12519" max="12520" width="10" style="89" customWidth="1"/>
    <col min="12521" max="12768" width="8.85546875" style="89"/>
    <col min="12769" max="12769" width="4.28515625" style="89" customWidth="1"/>
    <col min="12770" max="12770" width="31.140625" style="89" customWidth="1"/>
    <col min="12771" max="12773" width="10" style="89" customWidth="1"/>
    <col min="12774" max="12774" width="10.28515625" style="89" customWidth="1"/>
    <col min="12775" max="12776" width="10" style="89" customWidth="1"/>
    <col min="12777" max="13024" width="8.85546875" style="89"/>
    <col min="13025" max="13025" width="4.28515625" style="89" customWidth="1"/>
    <col min="13026" max="13026" width="31.140625" style="89" customWidth="1"/>
    <col min="13027" max="13029" width="10" style="89" customWidth="1"/>
    <col min="13030" max="13030" width="10.28515625" style="89" customWidth="1"/>
    <col min="13031" max="13032" width="10" style="89" customWidth="1"/>
    <col min="13033" max="13280" width="8.85546875" style="89"/>
    <col min="13281" max="13281" width="4.28515625" style="89" customWidth="1"/>
    <col min="13282" max="13282" width="31.140625" style="89" customWidth="1"/>
    <col min="13283" max="13285" width="10" style="89" customWidth="1"/>
    <col min="13286" max="13286" width="10.28515625" style="89" customWidth="1"/>
    <col min="13287" max="13288" width="10" style="89" customWidth="1"/>
    <col min="13289" max="13536" width="8.85546875" style="89"/>
    <col min="13537" max="13537" width="4.28515625" style="89" customWidth="1"/>
    <col min="13538" max="13538" width="31.140625" style="89" customWidth="1"/>
    <col min="13539" max="13541" width="10" style="89" customWidth="1"/>
    <col min="13542" max="13542" width="10.28515625" style="89" customWidth="1"/>
    <col min="13543" max="13544" width="10" style="89" customWidth="1"/>
    <col min="13545" max="13792" width="8.85546875" style="89"/>
    <col min="13793" max="13793" width="4.28515625" style="89" customWidth="1"/>
    <col min="13794" max="13794" width="31.140625" style="89" customWidth="1"/>
    <col min="13795" max="13797" width="10" style="89" customWidth="1"/>
    <col min="13798" max="13798" width="10.28515625" style="89" customWidth="1"/>
    <col min="13799" max="13800" width="10" style="89" customWidth="1"/>
    <col min="13801" max="14048" width="8.85546875" style="89"/>
    <col min="14049" max="14049" width="4.28515625" style="89" customWidth="1"/>
    <col min="14050" max="14050" width="31.140625" style="89" customWidth="1"/>
    <col min="14051" max="14053" width="10" style="89" customWidth="1"/>
    <col min="14054" max="14054" width="10.28515625" style="89" customWidth="1"/>
    <col min="14055" max="14056" width="10" style="89" customWidth="1"/>
    <col min="14057" max="14304" width="8.85546875" style="89"/>
    <col min="14305" max="14305" width="4.28515625" style="89" customWidth="1"/>
    <col min="14306" max="14306" width="31.140625" style="89" customWidth="1"/>
    <col min="14307" max="14309" width="10" style="89" customWidth="1"/>
    <col min="14310" max="14310" width="10.28515625" style="89" customWidth="1"/>
    <col min="14311" max="14312" width="10" style="89" customWidth="1"/>
    <col min="14313" max="14560" width="8.85546875" style="89"/>
    <col min="14561" max="14561" width="4.28515625" style="89" customWidth="1"/>
    <col min="14562" max="14562" width="31.140625" style="89" customWidth="1"/>
    <col min="14563" max="14565" width="10" style="89" customWidth="1"/>
    <col min="14566" max="14566" width="10.28515625" style="89" customWidth="1"/>
    <col min="14567" max="14568" width="10" style="89" customWidth="1"/>
    <col min="14569" max="14816" width="8.85546875" style="89"/>
    <col min="14817" max="14817" width="4.28515625" style="89" customWidth="1"/>
    <col min="14818" max="14818" width="31.140625" style="89" customWidth="1"/>
    <col min="14819" max="14821" width="10" style="89" customWidth="1"/>
    <col min="14822" max="14822" width="10.28515625" style="89" customWidth="1"/>
    <col min="14823" max="14824" width="10" style="89" customWidth="1"/>
    <col min="14825" max="15072" width="8.85546875" style="89"/>
    <col min="15073" max="15073" width="4.28515625" style="89" customWidth="1"/>
    <col min="15074" max="15074" width="31.140625" style="89" customWidth="1"/>
    <col min="15075" max="15077" width="10" style="89" customWidth="1"/>
    <col min="15078" max="15078" width="10.28515625" style="89" customWidth="1"/>
    <col min="15079" max="15080" width="10" style="89" customWidth="1"/>
    <col min="15081" max="15328" width="8.85546875" style="89"/>
    <col min="15329" max="15329" width="4.28515625" style="89" customWidth="1"/>
    <col min="15330" max="15330" width="31.140625" style="89" customWidth="1"/>
    <col min="15331" max="15333" width="10" style="89" customWidth="1"/>
    <col min="15334" max="15334" width="10.28515625" style="89" customWidth="1"/>
    <col min="15335" max="15336" width="10" style="89" customWidth="1"/>
    <col min="15337" max="15584" width="8.85546875" style="89"/>
    <col min="15585" max="15585" width="4.28515625" style="89" customWidth="1"/>
    <col min="15586" max="15586" width="31.140625" style="89" customWidth="1"/>
    <col min="15587" max="15589" width="10" style="89" customWidth="1"/>
    <col min="15590" max="15590" width="10.28515625" style="89" customWidth="1"/>
    <col min="15591" max="15592" width="10" style="89" customWidth="1"/>
    <col min="15593" max="15840" width="8.85546875" style="89"/>
    <col min="15841" max="15841" width="4.28515625" style="89" customWidth="1"/>
    <col min="15842" max="15842" width="31.140625" style="89" customWidth="1"/>
    <col min="15843" max="15845" width="10" style="89" customWidth="1"/>
    <col min="15846" max="15846" width="10.28515625" style="89" customWidth="1"/>
    <col min="15847" max="15848" width="10" style="89" customWidth="1"/>
    <col min="15849" max="16096" width="8.85546875" style="89"/>
    <col min="16097" max="16097" width="4.28515625" style="89" customWidth="1"/>
    <col min="16098" max="16098" width="31.140625" style="89" customWidth="1"/>
    <col min="16099" max="16101" width="10" style="89" customWidth="1"/>
    <col min="16102" max="16102" width="10.28515625" style="89" customWidth="1"/>
    <col min="16103" max="16104" width="10" style="89" customWidth="1"/>
    <col min="16105" max="16371" width="8.85546875" style="89"/>
    <col min="16372" max="16384" width="9.140625" style="89" customWidth="1"/>
  </cols>
  <sheetData>
    <row r="1" spans="1:3" s="103" customFormat="1" ht="20.25" x14ac:dyDescent="0.3">
      <c r="A1" s="438" t="s">
        <v>110</v>
      </c>
      <c r="B1" s="438"/>
      <c r="C1" s="438"/>
    </row>
    <row r="2" spans="1:3" s="103" customFormat="1" ht="20.25" x14ac:dyDescent="0.3">
      <c r="A2" s="438" t="s">
        <v>286</v>
      </c>
      <c r="B2" s="438"/>
      <c r="C2" s="438"/>
    </row>
    <row r="3" spans="1:3" s="147" customFormat="1" ht="20.25" x14ac:dyDescent="0.3">
      <c r="A3" s="535" t="s">
        <v>95</v>
      </c>
      <c r="B3" s="535"/>
      <c r="C3" s="535"/>
    </row>
    <row r="4" spans="1:3" s="105" customFormat="1" ht="8.4499999999999993" customHeight="1" x14ac:dyDescent="0.25">
      <c r="A4" s="148"/>
      <c r="B4" s="149"/>
      <c r="C4" s="104"/>
    </row>
    <row r="5" spans="1:3" ht="13.15" customHeight="1" x14ac:dyDescent="0.25">
      <c r="A5" s="437" t="s">
        <v>101</v>
      </c>
      <c r="B5" s="442" t="s">
        <v>96</v>
      </c>
      <c r="C5" s="443" t="s">
        <v>111</v>
      </c>
    </row>
    <row r="6" spans="1:3" ht="13.15" customHeight="1" x14ac:dyDescent="0.25">
      <c r="A6" s="437"/>
      <c r="B6" s="442"/>
      <c r="C6" s="443"/>
    </row>
    <row r="7" spans="1:3" ht="27" customHeight="1" x14ac:dyDescent="0.25">
      <c r="A7" s="437"/>
      <c r="B7" s="442"/>
      <c r="C7" s="443"/>
    </row>
    <row r="8" spans="1:3" x14ac:dyDescent="0.25">
      <c r="A8" s="141" t="s">
        <v>9</v>
      </c>
      <c r="B8" s="140" t="s">
        <v>109</v>
      </c>
      <c r="C8" s="141">
        <v>1</v>
      </c>
    </row>
    <row r="9" spans="1:3" s="95" customFormat="1" x14ac:dyDescent="0.25">
      <c r="A9" s="260">
        <v>1</v>
      </c>
      <c r="B9" s="273" t="s">
        <v>295</v>
      </c>
      <c r="C9" s="272">
        <v>303</v>
      </c>
    </row>
    <row r="10" spans="1:3" s="95" customFormat="1" ht="20.45" customHeight="1" x14ac:dyDescent="0.25">
      <c r="A10" s="260">
        <v>2</v>
      </c>
      <c r="B10" s="273" t="s">
        <v>297</v>
      </c>
      <c r="C10" s="272">
        <v>154</v>
      </c>
    </row>
    <row r="11" spans="1:3" s="95" customFormat="1" ht="20.45" customHeight="1" x14ac:dyDescent="0.25">
      <c r="A11" s="260">
        <v>3</v>
      </c>
      <c r="B11" s="273" t="s">
        <v>296</v>
      </c>
      <c r="C11" s="272">
        <v>150</v>
      </c>
    </row>
    <row r="12" spans="1:3" s="95" customFormat="1" ht="20.45" customHeight="1" x14ac:dyDescent="0.25">
      <c r="A12" s="260">
        <v>4</v>
      </c>
      <c r="B12" s="273" t="s">
        <v>301</v>
      </c>
      <c r="C12" s="272">
        <v>148</v>
      </c>
    </row>
    <row r="13" spans="1:3" s="95" customFormat="1" ht="29.25" customHeight="1" x14ac:dyDescent="0.25">
      <c r="A13" s="260">
        <v>5</v>
      </c>
      <c r="B13" s="273" t="s">
        <v>335</v>
      </c>
      <c r="C13" s="272">
        <v>104</v>
      </c>
    </row>
    <row r="14" spans="1:3" s="95" customFormat="1" ht="21" customHeight="1" x14ac:dyDescent="0.25">
      <c r="A14" s="260">
        <v>6</v>
      </c>
      <c r="B14" s="273" t="s">
        <v>302</v>
      </c>
      <c r="C14" s="272">
        <v>100</v>
      </c>
    </row>
    <row r="15" spans="1:3" s="95" customFormat="1" ht="20.25" customHeight="1" x14ac:dyDescent="0.25">
      <c r="A15" s="260">
        <v>7</v>
      </c>
      <c r="B15" s="273" t="s">
        <v>300</v>
      </c>
      <c r="C15" s="272">
        <v>98</v>
      </c>
    </row>
    <row r="16" spans="1:3" s="95" customFormat="1" ht="20.45" customHeight="1" x14ac:dyDescent="0.25">
      <c r="A16" s="260">
        <v>8</v>
      </c>
      <c r="B16" s="273" t="s">
        <v>308</v>
      </c>
      <c r="C16" s="272">
        <v>88</v>
      </c>
    </row>
    <row r="17" spans="1:3" s="95" customFormat="1" ht="19.5" customHeight="1" x14ac:dyDescent="0.25">
      <c r="A17" s="260">
        <v>9</v>
      </c>
      <c r="B17" s="273" t="s">
        <v>304</v>
      </c>
      <c r="C17" s="272">
        <v>87</v>
      </c>
    </row>
    <row r="18" spans="1:3" s="95" customFormat="1" ht="18" customHeight="1" x14ac:dyDescent="0.25">
      <c r="A18" s="260">
        <v>10</v>
      </c>
      <c r="B18" s="273" t="s">
        <v>299</v>
      </c>
      <c r="C18" s="272">
        <v>84</v>
      </c>
    </row>
    <row r="19" spans="1:3" s="95" customFormat="1" x14ac:dyDescent="0.25">
      <c r="A19" s="260">
        <v>11</v>
      </c>
      <c r="B19" s="273" t="s">
        <v>306</v>
      </c>
      <c r="C19" s="272">
        <v>84</v>
      </c>
    </row>
    <row r="20" spans="1:3" s="95" customFormat="1" ht="20.45" customHeight="1" x14ac:dyDescent="0.25">
      <c r="A20" s="260">
        <v>12</v>
      </c>
      <c r="B20" s="273" t="s">
        <v>336</v>
      </c>
      <c r="C20" s="272">
        <v>83</v>
      </c>
    </row>
    <row r="21" spans="1:3" s="95" customFormat="1" ht="20.45" customHeight="1" x14ac:dyDescent="0.25">
      <c r="A21" s="260">
        <v>13</v>
      </c>
      <c r="B21" s="273" t="s">
        <v>334</v>
      </c>
      <c r="C21" s="272">
        <v>66</v>
      </c>
    </row>
    <row r="22" spans="1:3" s="95" customFormat="1" ht="22.5" customHeight="1" x14ac:dyDescent="0.25">
      <c r="A22" s="260">
        <v>14</v>
      </c>
      <c r="B22" s="273" t="s">
        <v>333</v>
      </c>
      <c r="C22" s="272">
        <v>65</v>
      </c>
    </row>
    <row r="23" spans="1:3" s="95" customFormat="1" ht="32.25" customHeight="1" x14ac:dyDescent="0.25">
      <c r="A23" s="260">
        <v>15</v>
      </c>
      <c r="B23" s="273" t="s">
        <v>338</v>
      </c>
      <c r="C23" s="272">
        <v>65</v>
      </c>
    </row>
    <row r="24" spans="1:3" s="95" customFormat="1" ht="20.45" customHeight="1" x14ac:dyDescent="0.25">
      <c r="A24" s="260">
        <v>16</v>
      </c>
      <c r="B24" s="273" t="s">
        <v>305</v>
      </c>
      <c r="C24" s="272">
        <v>63</v>
      </c>
    </row>
    <row r="25" spans="1:3" s="95" customFormat="1" ht="20.45" customHeight="1" x14ac:dyDescent="0.25">
      <c r="A25" s="260">
        <v>17</v>
      </c>
      <c r="B25" s="273" t="s">
        <v>337</v>
      </c>
      <c r="C25" s="272">
        <v>52</v>
      </c>
    </row>
    <row r="26" spans="1:3" s="95" customFormat="1" ht="20.25" customHeight="1" x14ac:dyDescent="0.25">
      <c r="A26" s="260">
        <v>18</v>
      </c>
      <c r="B26" s="273" t="s">
        <v>298</v>
      </c>
      <c r="C26" s="272">
        <v>49</v>
      </c>
    </row>
    <row r="27" spans="1:3" s="95" customFormat="1" ht="20.45" customHeight="1" x14ac:dyDescent="0.25">
      <c r="A27" s="260">
        <v>19</v>
      </c>
      <c r="B27" s="273" t="s">
        <v>314</v>
      </c>
      <c r="C27" s="272">
        <v>47</v>
      </c>
    </row>
    <row r="28" spans="1:3" s="95" customFormat="1" x14ac:dyDescent="0.25">
      <c r="A28" s="260">
        <v>20</v>
      </c>
      <c r="B28" s="273" t="s">
        <v>313</v>
      </c>
      <c r="C28" s="272">
        <v>44</v>
      </c>
    </row>
    <row r="29" spans="1:3" s="95" customFormat="1" ht="23.25" customHeight="1" x14ac:dyDescent="0.25">
      <c r="A29" s="260">
        <v>21</v>
      </c>
      <c r="B29" s="273" t="s">
        <v>317</v>
      </c>
      <c r="C29" s="272">
        <v>44</v>
      </c>
    </row>
    <row r="30" spans="1:3" s="95" customFormat="1" ht="20.45" customHeight="1" x14ac:dyDescent="0.25">
      <c r="A30" s="260">
        <v>22</v>
      </c>
      <c r="B30" s="273" t="s">
        <v>318</v>
      </c>
      <c r="C30" s="272">
        <v>43</v>
      </c>
    </row>
    <row r="31" spans="1:3" s="95" customFormat="1" ht="20.25" customHeight="1" x14ac:dyDescent="0.25">
      <c r="A31" s="260">
        <v>23</v>
      </c>
      <c r="B31" s="273" t="s">
        <v>309</v>
      </c>
      <c r="C31" s="272">
        <v>40</v>
      </c>
    </row>
    <row r="32" spans="1:3" s="95" customFormat="1" ht="20.45" customHeight="1" x14ac:dyDescent="0.25">
      <c r="A32" s="260">
        <v>24</v>
      </c>
      <c r="B32" s="273" t="s">
        <v>316</v>
      </c>
      <c r="C32" s="272">
        <v>38</v>
      </c>
    </row>
    <row r="33" spans="1:3" s="95" customFormat="1" ht="20.45" customHeight="1" x14ac:dyDescent="0.25">
      <c r="A33" s="260">
        <v>25</v>
      </c>
      <c r="B33" s="273" t="s">
        <v>343</v>
      </c>
      <c r="C33" s="272">
        <v>36</v>
      </c>
    </row>
    <row r="34" spans="1:3" s="95" customFormat="1" ht="24" customHeight="1" x14ac:dyDescent="0.25">
      <c r="A34" s="260">
        <v>26</v>
      </c>
      <c r="B34" s="273" t="s">
        <v>327</v>
      </c>
      <c r="C34" s="272">
        <v>33</v>
      </c>
    </row>
    <row r="35" spans="1:3" s="95" customFormat="1" ht="20.45" customHeight="1" x14ac:dyDescent="0.25">
      <c r="A35" s="260">
        <v>27</v>
      </c>
      <c r="B35" s="273" t="s">
        <v>340</v>
      </c>
      <c r="C35" s="272">
        <v>31</v>
      </c>
    </row>
    <row r="36" spans="1:3" s="95" customFormat="1" ht="20.45" customHeight="1" x14ac:dyDescent="0.25">
      <c r="A36" s="260">
        <v>28</v>
      </c>
      <c r="B36" s="273" t="s">
        <v>320</v>
      </c>
      <c r="C36" s="272">
        <v>30</v>
      </c>
    </row>
    <row r="37" spans="1:3" s="95" customFormat="1" ht="20.45" customHeight="1" x14ac:dyDescent="0.25">
      <c r="A37" s="260">
        <v>29</v>
      </c>
      <c r="B37" s="273" t="s">
        <v>311</v>
      </c>
      <c r="C37" s="272">
        <v>29</v>
      </c>
    </row>
    <row r="38" spans="1:3" s="95" customFormat="1" ht="23.25" customHeight="1" x14ac:dyDescent="0.25">
      <c r="A38" s="260">
        <v>30</v>
      </c>
      <c r="B38" s="273" t="s">
        <v>324</v>
      </c>
      <c r="C38" s="272">
        <v>29</v>
      </c>
    </row>
    <row r="39" spans="1:3" s="95" customFormat="1" ht="20.45" customHeight="1" x14ac:dyDescent="0.25">
      <c r="A39" s="260">
        <v>31</v>
      </c>
      <c r="B39" s="273" t="s">
        <v>315</v>
      </c>
      <c r="C39" s="272">
        <v>27</v>
      </c>
    </row>
    <row r="40" spans="1:3" s="95" customFormat="1" ht="20.45" customHeight="1" x14ac:dyDescent="0.25">
      <c r="A40" s="260">
        <v>32</v>
      </c>
      <c r="B40" s="273" t="s">
        <v>329</v>
      </c>
      <c r="C40" s="272">
        <v>27</v>
      </c>
    </row>
    <row r="41" spans="1:3" s="95" customFormat="1" ht="20.45" customHeight="1" x14ac:dyDescent="0.25">
      <c r="A41" s="260">
        <v>33</v>
      </c>
      <c r="B41" s="273" t="s">
        <v>307</v>
      </c>
      <c r="C41" s="272">
        <v>27</v>
      </c>
    </row>
    <row r="42" spans="1:3" s="95" customFormat="1" ht="35.25" customHeight="1" x14ac:dyDescent="0.25">
      <c r="A42" s="260">
        <v>34</v>
      </c>
      <c r="B42" s="273" t="s">
        <v>321</v>
      </c>
      <c r="C42" s="272">
        <v>26</v>
      </c>
    </row>
    <row r="43" spans="1:3" s="95" customFormat="1" ht="51" customHeight="1" x14ac:dyDescent="0.25">
      <c r="A43" s="260">
        <v>35</v>
      </c>
      <c r="B43" s="273" t="s">
        <v>342</v>
      </c>
      <c r="C43" s="272">
        <v>25</v>
      </c>
    </row>
    <row r="44" spans="1:3" s="95" customFormat="1" ht="20.45" customHeight="1" x14ac:dyDescent="0.25">
      <c r="A44" s="260">
        <v>36</v>
      </c>
      <c r="B44" s="273" t="s">
        <v>312</v>
      </c>
      <c r="C44" s="272">
        <v>23</v>
      </c>
    </row>
    <row r="45" spans="1:3" s="95" customFormat="1" ht="20.45" customHeight="1" x14ac:dyDescent="0.25">
      <c r="A45" s="260">
        <v>37</v>
      </c>
      <c r="B45" s="273" t="s">
        <v>346</v>
      </c>
      <c r="C45" s="272">
        <v>22</v>
      </c>
    </row>
    <row r="46" spans="1:3" s="95" customFormat="1" ht="22.5" customHeight="1" x14ac:dyDescent="0.25">
      <c r="A46" s="260">
        <v>38</v>
      </c>
      <c r="B46" s="273" t="s">
        <v>411</v>
      </c>
      <c r="C46" s="272">
        <v>22</v>
      </c>
    </row>
    <row r="47" spans="1:3" s="95" customFormat="1" ht="20.45" customHeight="1" x14ac:dyDescent="0.25">
      <c r="A47" s="260">
        <v>39</v>
      </c>
      <c r="B47" s="273" t="s">
        <v>384</v>
      </c>
      <c r="C47" s="272">
        <v>22</v>
      </c>
    </row>
    <row r="48" spans="1:3" s="95" customFormat="1" ht="20.45" customHeight="1" x14ac:dyDescent="0.25">
      <c r="A48" s="260">
        <v>40</v>
      </c>
      <c r="B48" s="273" t="s">
        <v>325</v>
      </c>
      <c r="C48" s="272">
        <v>22</v>
      </c>
    </row>
    <row r="49" spans="1:3" s="95" customFormat="1" ht="20.45" customHeight="1" x14ac:dyDescent="0.25">
      <c r="A49" s="260">
        <v>41</v>
      </c>
      <c r="B49" s="273" t="s">
        <v>323</v>
      </c>
      <c r="C49" s="272">
        <v>21</v>
      </c>
    </row>
    <row r="50" spans="1:3" s="95" customFormat="1" ht="20.45" customHeight="1" x14ac:dyDescent="0.25">
      <c r="A50" s="260">
        <v>42</v>
      </c>
      <c r="B50" s="273" t="s">
        <v>326</v>
      </c>
      <c r="C50" s="272">
        <v>21</v>
      </c>
    </row>
    <row r="51" spans="1:3" s="95" customFormat="1" ht="20.45" customHeight="1" x14ac:dyDescent="0.25">
      <c r="A51" s="260">
        <v>43</v>
      </c>
      <c r="B51" s="273" t="s">
        <v>322</v>
      </c>
      <c r="C51" s="272">
        <v>21</v>
      </c>
    </row>
    <row r="52" spans="1:3" s="95" customFormat="1" ht="23.25" customHeight="1" x14ac:dyDescent="0.25">
      <c r="A52" s="260">
        <v>44</v>
      </c>
      <c r="B52" s="273" t="s">
        <v>388</v>
      </c>
      <c r="C52" s="272">
        <v>21</v>
      </c>
    </row>
    <row r="53" spans="1:3" s="95" customFormat="1" ht="20.45" customHeight="1" x14ac:dyDescent="0.25">
      <c r="A53" s="260">
        <v>45</v>
      </c>
      <c r="B53" s="273" t="s">
        <v>356</v>
      </c>
      <c r="C53" s="272">
        <v>20</v>
      </c>
    </row>
    <row r="54" spans="1:3" s="95" customFormat="1" x14ac:dyDescent="0.25">
      <c r="A54" s="260">
        <v>46</v>
      </c>
      <c r="B54" s="273" t="s">
        <v>395</v>
      </c>
      <c r="C54" s="272">
        <v>20</v>
      </c>
    </row>
    <row r="55" spans="1:3" s="95" customFormat="1" ht="20.45" customHeight="1" x14ac:dyDescent="0.25">
      <c r="A55" s="260">
        <v>47</v>
      </c>
      <c r="B55" s="273" t="s">
        <v>376</v>
      </c>
      <c r="C55" s="272">
        <v>19</v>
      </c>
    </row>
    <row r="56" spans="1:3" s="95" customFormat="1" ht="23.25" customHeight="1" x14ac:dyDescent="0.25">
      <c r="A56" s="260">
        <v>48</v>
      </c>
      <c r="B56" s="273" t="s">
        <v>354</v>
      </c>
      <c r="C56" s="272">
        <v>19</v>
      </c>
    </row>
    <row r="57" spans="1:3" s="95" customFormat="1" ht="20.45" customHeight="1" x14ac:dyDescent="0.25">
      <c r="A57" s="260">
        <v>49</v>
      </c>
      <c r="B57" s="273" t="s">
        <v>363</v>
      </c>
      <c r="C57" s="272">
        <v>18</v>
      </c>
    </row>
    <row r="58" spans="1:3" s="95" customFormat="1" ht="20.45" customHeight="1" x14ac:dyDescent="0.25">
      <c r="A58" s="260">
        <v>50</v>
      </c>
      <c r="B58" s="273" t="s">
        <v>319</v>
      </c>
      <c r="C58" s="272">
        <v>18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zoomScale="90" zoomScaleNormal="90" zoomScaleSheetLayoutView="90" workbookViewId="0">
      <selection activeCell="H109" sqref="H109"/>
    </sheetView>
  </sheetViews>
  <sheetFormatPr defaultColWidth="8.85546875" defaultRowHeight="15.75" x14ac:dyDescent="0.25"/>
  <cols>
    <col min="1" max="1" width="4.28515625" style="158" customWidth="1"/>
    <col min="2" max="2" width="61.42578125" style="159" customWidth="1"/>
    <col min="3" max="3" width="24.7109375" style="89" customWidth="1"/>
    <col min="4" max="217" width="8.85546875" style="89"/>
    <col min="218" max="218" width="4.28515625" style="89" customWidth="1"/>
    <col min="219" max="219" width="28.42578125" style="89" customWidth="1"/>
    <col min="220" max="222" width="10" style="89" customWidth="1"/>
    <col min="223" max="223" width="11.42578125" style="89" customWidth="1"/>
    <col min="224" max="225" width="11" style="89" customWidth="1"/>
    <col min="226" max="473" width="8.85546875" style="89"/>
    <col min="474" max="474" width="4.28515625" style="89" customWidth="1"/>
    <col min="475" max="475" width="28.42578125" style="89" customWidth="1"/>
    <col min="476" max="478" width="10" style="89" customWidth="1"/>
    <col min="479" max="479" width="11.42578125" style="89" customWidth="1"/>
    <col min="480" max="481" width="11" style="89" customWidth="1"/>
    <col min="482" max="729" width="8.85546875" style="89"/>
    <col min="730" max="730" width="4.28515625" style="89" customWidth="1"/>
    <col min="731" max="731" width="28.42578125" style="89" customWidth="1"/>
    <col min="732" max="734" width="10" style="89" customWidth="1"/>
    <col min="735" max="735" width="11.42578125" style="89" customWidth="1"/>
    <col min="736" max="737" width="11" style="89" customWidth="1"/>
    <col min="738" max="985" width="8.85546875" style="89"/>
    <col min="986" max="986" width="4.28515625" style="89" customWidth="1"/>
    <col min="987" max="987" width="28.42578125" style="89" customWidth="1"/>
    <col min="988" max="990" width="10" style="89" customWidth="1"/>
    <col min="991" max="991" width="11.42578125" style="89" customWidth="1"/>
    <col min="992" max="993" width="11" style="89" customWidth="1"/>
    <col min="994" max="1241" width="8.85546875" style="89"/>
    <col min="1242" max="1242" width="4.28515625" style="89" customWidth="1"/>
    <col min="1243" max="1243" width="28.42578125" style="89" customWidth="1"/>
    <col min="1244" max="1246" width="10" style="89" customWidth="1"/>
    <col min="1247" max="1247" width="11.42578125" style="89" customWidth="1"/>
    <col min="1248" max="1249" width="11" style="89" customWidth="1"/>
    <col min="1250" max="1497" width="8.85546875" style="89"/>
    <col min="1498" max="1498" width="4.28515625" style="89" customWidth="1"/>
    <col min="1499" max="1499" width="28.42578125" style="89" customWidth="1"/>
    <col min="1500" max="1502" width="10" style="89" customWidth="1"/>
    <col min="1503" max="1503" width="11.42578125" style="89" customWidth="1"/>
    <col min="1504" max="1505" width="11" style="89" customWidth="1"/>
    <col min="1506" max="1753" width="8.85546875" style="89"/>
    <col min="1754" max="1754" width="4.28515625" style="89" customWidth="1"/>
    <col min="1755" max="1755" width="28.42578125" style="89" customWidth="1"/>
    <col min="1756" max="1758" width="10" style="89" customWidth="1"/>
    <col min="1759" max="1759" width="11.42578125" style="89" customWidth="1"/>
    <col min="1760" max="1761" width="11" style="89" customWidth="1"/>
    <col min="1762" max="2009" width="8.85546875" style="89"/>
    <col min="2010" max="2010" width="4.28515625" style="89" customWidth="1"/>
    <col min="2011" max="2011" width="28.42578125" style="89" customWidth="1"/>
    <col min="2012" max="2014" width="10" style="89" customWidth="1"/>
    <col min="2015" max="2015" width="11.42578125" style="89" customWidth="1"/>
    <col min="2016" max="2017" width="11" style="89" customWidth="1"/>
    <col min="2018" max="2265" width="8.85546875" style="89"/>
    <col min="2266" max="2266" width="4.28515625" style="89" customWidth="1"/>
    <col min="2267" max="2267" width="28.42578125" style="89" customWidth="1"/>
    <col min="2268" max="2270" width="10" style="89" customWidth="1"/>
    <col min="2271" max="2271" width="11.42578125" style="89" customWidth="1"/>
    <col min="2272" max="2273" width="11" style="89" customWidth="1"/>
    <col min="2274" max="2521" width="8.85546875" style="89"/>
    <col min="2522" max="2522" width="4.28515625" style="89" customWidth="1"/>
    <col min="2523" max="2523" width="28.42578125" style="89" customWidth="1"/>
    <col min="2524" max="2526" width="10" style="89" customWidth="1"/>
    <col min="2527" max="2527" width="11.42578125" style="89" customWidth="1"/>
    <col min="2528" max="2529" width="11" style="89" customWidth="1"/>
    <col min="2530" max="2777" width="8.85546875" style="89"/>
    <col min="2778" max="2778" width="4.28515625" style="89" customWidth="1"/>
    <col min="2779" max="2779" width="28.42578125" style="89" customWidth="1"/>
    <col min="2780" max="2782" width="10" style="89" customWidth="1"/>
    <col min="2783" max="2783" width="11.42578125" style="89" customWidth="1"/>
    <col min="2784" max="2785" width="11" style="89" customWidth="1"/>
    <col min="2786" max="3033" width="8.85546875" style="89"/>
    <col min="3034" max="3034" width="4.28515625" style="89" customWidth="1"/>
    <col min="3035" max="3035" width="28.42578125" style="89" customWidth="1"/>
    <col min="3036" max="3038" width="10" style="89" customWidth="1"/>
    <col min="3039" max="3039" width="11.42578125" style="89" customWidth="1"/>
    <col min="3040" max="3041" width="11" style="89" customWidth="1"/>
    <col min="3042" max="3289" width="8.85546875" style="89"/>
    <col min="3290" max="3290" width="4.28515625" style="89" customWidth="1"/>
    <col min="3291" max="3291" width="28.42578125" style="89" customWidth="1"/>
    <col min="3292" max="3294" width="10" style="89" customWidth="1"/>
    <col min="3295" max="3295" width="11.42578125" style="89" customWidth="1"/>
    <col min="3296" max="3297" width="11" style="89" customWidth="1"/>
    <col min="3298" max="3545" width="8.85546875" style="89"/>
    <col min="3546" max="3546" width="4.28515625" style="89" customWidth="1"/>
    <col min="3547" max="3547" width="28.42578125" style="89" customWidth="1"/>
    <col min="3548" max="3550" width="10" style="89" customWidth="1"/>
    <col min="3551" max="3551" width="11.42578125" style="89" customWidth="1"/>
    <col min="3552" max="3553" width="11" style="89" customWidth="1"/>
    <col min="3554" max="3801" width="8.85546875" style="89"/>
    <col min="3802" max="3802" width="4.28515625" style="89" customWidth="1"/>
    <col min="3803" max="3803" width="28.42578125" style="89" customWidth="1"/>
    <col min="3804" max="3806" width="10" style="89" customWidth="1"/>
    <col min="3807" max="3807" width="11.42578125" style="89" customWidth="1"/>
    <col min="3808" max="3809" width="11" style="89" customWidth="1"/>
    <col min="3810" max="4057" width="8.85546875" style="89"/>
    <col min="4058" max="4058" width="4.28515625" style="89" customWidth="1"/>
    <col min="4059" max="4059" width="28.42578125" style="89" customWidth="1"/>
    <col min="4060" max="4062" width="10" style="89" customWidth="1"/>
    <col min="4063" max="4063" width="11.42578125" style="89" customWidth="1"/>
    <col min="4064" max="4065" width="11" style="89" customWidth="1"/>
    <col min="4066" max="4313" width="8.85546875" style="89"/>
    <col min="4314" max="4314" width="4.28515625" style="89" customWidth="1"/>
    <col min="4315" max="4315" width="28.42578125" style="89" customWidth="1"/>
    <col min="4316" max="4318" width="10" style="89" customWidth="1"/>
    <col min="4319" max="4319" width="11.42578125" style="89" customWidth="1"/>
    <col min="4320" max="4321" width="11" style="89" customWidth="1"/>
    <col min="4322" max="4569" width="8.85546875" style="89"/>
    <col min="4570" max="4570" width="4.28515625" style="89" customWidth="1"/>
    <col min="4571" max="4571" width="28.42578125" style="89" customWidth="1"/>
    <col min="4572" max="4574" width="10" style="89" customWidth="1"/>
    <col min="4575" max="4575" width="11.42578125" style="89" customWidth="1"/>
    <col min="4576" max="4577" width="11" style="89" customWidth="1"/>
    <col min="4578" max="4825" width="8.85546875" style="89"/>
    <col min="4826" max="4826" width="4.28515625" style="89" customWidth="1"/>
    <col min="4827" max="4827" width="28.42578125" style="89" customWidth="1"/>
    <col min="4828" max="4830" width="10" style="89" customWidth="1"/>
    <col min="4831" max="4831" width="11.42578125" style="89" customWidth="1"/>
    <col min="4832" max="4833" width="11" style="89" customWidth="1"/>
    <col min="4834" max="5081" width="8.85546875" style="89"/>
    <col min="5082" max="5082" width="4.28515625" style="89" customWidth="1"/>
    <col min="5083" max="5083" width="28.42578125" style="89" customWidth="1"/>
    <col min="5084" max="5086" width="10" style="89" customWidth="1"/>
    <col min="5087" max="5087" width="11.42578125" style="89" customWidth="1"/>
    <col min="5088" max="5089" width="11" style="89" customWidth="1"/>
    <col min="5090" max="5337" width="8.85546875" style="89"/>
    <col min="5338" max="5338" width="4.28515625" style="89" customWidth="1"/>
    <col min="5339" max="5339" width="28.42578125" style="89" customWidth="1"/>
    <col min="5340" max="5342" width="10" style="89" customWidth="1"/>
    <col min="5343" max="5343" width="11.42578125" style="89" customWidth="1"/>
    <col min="5344" max="5345" width="11" style="89" customWidth="1"/>
    <col min="5346" max="5593" width="8.85546875" style="89"/>
    <col min="5594" max="5594" width="4.28515625" style="89" customWidth="1"/>
    <col min="5595" max="5595" width="28.42578125" style="89" customWidth="1"/>
    <col min="5596" max="5598" width="10" style="89" customWidth="1"/>
    <col min="5599" max="5599" width="11.42578125" style="89" customWidth="1"/>
    <col min="5600" max="5601" width="11" style="89" customWidth="1"/>
    <col min="5602" max="5849" width="8.85546875" style="89"/>
    <col min="5850" max="5850" width="4.28515625" style="89" customWidth="1"/>
    <col min="5851" max="5851" width="28.42578125" style="89" customWidth="1"/>
    <col min="5852" max="5854" width="10" style="89" customWidth="1"/>
    <col min="5855" max="5855" width="11.42578125" style="89" customWidth="1"/>
    <col min="5856" max="5857" width="11" style="89" customWidth="1"/>
    <col min="5858" max="6105" width="8.85546875" style="89"/>
    <col min="6106" max="6106" width="4.28515625" style="89" customWidth="1"/>
    <col min="6107" max="6107" width="28.42578125" style="89" customWidth="1"/>
    <col min="6108" max="6110" width="10" style="89" customWidth="1"/>
    <col min="6111" max="6111" width="11.42578125" style="89" customWidth="1"/>
    <col min="6112" max="6113" width="11" style="89" customWidth="1"/>
    <col min="6114" max="6361" width="8.85546875" style="89"/>
    <col min="6362" max="6362" width="4.28515625" style="89" customWidth="1"/>
    <col min="6363" max="6363" width="28.42578125" style="89" customWidth="1"/>
    <col min="6364" max="6366" width="10" style="89" customWidth="1"/>
    <col min="6367" max="6367" width="11.42578125" style="89" customWidth="1"/>
    <col min="6368" max="6369" width="11" style="89" customWidth="1"/>
    <col min="6370" max="6617" width="8.85546875" style="89"/>
    <col min="6618" max="6618" width="4.28515625" style="89" customWidth="1"/>
    <col min="6619" max="6619" width="28.42578125" style="89" customWidth="1"/>
    <col min="6620" max="6622" width="10" style="89" customWidth="1"/>
    <col min="6623" max="6623" width="11.42578125" style="89" customWidth="1"/>
    <col min="6624" max="6625" width="11" style="89" customWidth="1"/>
    <col min="6626" max="6873" width="8.85546875" style="89"/>
    <col min="6874" max="6874" width="4.28515625" style="89" customWidth="1"/>
    <col min="6875" max="6875" width="28.42578125" style="89" customWidth="1"/>
    <col min="6876" max="6878" width="10" style="89" customWidth="1"/>
    <col min="6879" max="6879" width="11.42578125" style="89" customWidth="1"/>
    <col min="6880" max="6881" width="11" style="89" customWidth="1"/>
    <col min="6882" max="7129" width="8.85546875" style="89"/>
    <col min="7130" max="7130" width="4.28515625" style="89" customWidth="1"/>
    <col min="7131" max="7131" width="28.42578125" style="89" customWidth="1"/>
    <col min="7132" max="7134" width="10" style="89" customWidth="1"/>
    <col min="7135" max="7135" width="11.42578125" style="89" customWidth="1"/>
    <col min="7136" max="7137" width="11" style="89" customWidth="1"/>
    <col min="7138" max="7385" width="8.85546875" style="89"/>
    <col min="7386" max="7386" width="4.28515625" style="89" customWidth="1"/>
    <col min="7387" max="7387" width="28.42578125" style="89" customWidth="1"/>
    <col min="7388" max="7390" width="10" style="89" customWidth="1"/>
    <col min="7391" max="7391" width="11.42578125" style="89" customWidth="1"/>
    <col min="7392" max="7393" width="11" style="89" customWidth="1"/>
    <col min="7394" max="7641" width="8.85546875" style="89"/>
    <col min="7642" max="7642" width="4.28515625" style="89" customWidth="1"/>
    <col min="7643" max="7643" width="28.42578125" style="89" customWidth="1"/>
    <col min="7644" max="7646" width="10" style="89" customWidth="1"/>
    <col min="7647" max="7647" width="11.42578125" style="89" customWidth="1"/>
    <col min="7648" max="7649" width="11" style="89" customWidth="1"/>
    <col min="7650" max="7897" width="8.85546875" style="89"/>
    <col min="7898" max="7898" width="4.28515625" style="89" customWidth="1"/>
    <col min="7899" max="7899" width="28.42578125" style="89" customWidth="1"/>
    <col min="7900" max="7902" width="10" style="89" customWidth="1"/>
    <col min="7903" max="7903" width="11.42578125" style="89" customWidth="1"/>
    <col min="7904" max="7905" width="11" style="89" customWidth="1"/>
    <col min="7906" max="8153" width="8.85546875" style="89"/>
    <col min="8154" max="8154" width="4.28515625" style="89" customWidth="1"/>
    <col min="8155" max="8155" width="28.42578125" style="89" customWidth="1"/>
    <col min="8156" max="8158" width="10" style="89" customWidth="1"/>
    <col min="8159" max="8159" width="11.42578125" style="89" customWidth="1"/>
    <col min="8160" max="8161" width="11" style="89" customWidth="1"/>
    <col min="8162" max="8409" width="8.85546875" style="89"/>
    <col min="8410" max="8410" width="4.28515625" style="89" customWidth="1"/>
    <col min="8411" max="8411" width="28.42578125" style="89" customWidth="1"/>
    <col min="8412" max="8414" width="10" style="89" customWidth="1"/>
    <col min="8415" max="8415" width="11.42578125" style="89" customWidth="1"/>
    <col min="8416" max="8417" width="11" style="89" customWidth="1"/>
    <col min="8418" max="8665" width="8.85546875" style="89"/>
    <col min="8666" max="8666" width="4.28515625" style="89" customWidth="1"/>
    <col min="8667" max="8667" width="28.42578125" style="89" customWidth="1"/>
    <col min="8668" max="8670" width="10" style="89" customWidth="1"/>
    <col min="8671" max="8671" width="11.42578125" style="89" customWidth="1"/>
    <col min="8672" max="8673" width="11" style="89" customWidth="1"/>
    <col min="8674" max="8921" width="8.85546875" style="89"/>
    <col min="8922" max="8922" width="4.28515625" style="89" customWidth="1"/>
    <col min="8923" max="8923" width="28.42578125" style="89" customWidth="1"/>
    <col min="8924" max="8926" width="10" style="89" customWidth="1"/>
    <col min="8927" max="8927" width="11.42578125" style="89" customWidth="1"/>
    <col min="8928" max="8929" width="11" style="89" customWidth="1"/>
    <col min="8930" max="9177" width="8.85546875" style="89"/>
    <col min="9178" max="9178" width="4.28515625" style="89" customWidth="1"/>
    <col min="9179" max="9179" width="28.42578125" style="89" customWidth="1"/>
    <col min="9180" max="9182" width="10" style="89" customWidth="1"/>
    <col min="9183" max="9183" width="11.42578125" style="89" customWidth="1"/>
    <col min="9184" max="9185" width="11" style="89" customWidth="1"/>
    <col min="9186" max="9433" width="8.85546875" style="89"/>
    <col min="9434" max="9434" width="4.28515625" style="89" customWidth="1"/>
    <col min="9435" max="9435" width="28.42578125" style="89" customWidth="1"/>
    <col min="9436" max="9438" width="10" style="89" customWidth="1"/>
    <col min="9439" max="9439" width="11.42578125" style="89" customWidth="1"/>
    <col min="9440" max="9441" width="11" style="89" customWidth="1"/>
    <col min="9442" max="9689" width="8.85546875" style="89"/>
    <col min="9690" max="9690" width="4.28515625" style="89" customWidth="1"/>
    <col min="9691" max="9691" width="28.42578125" style="89" customWidth="1"/>
    <col min="9692" max="9694" width="10" style="89" customWidth="1"/>
    <col min="9695" max="9695" width="11.42578125" style="89" customWidth="1"/>
    <col min="9696" max="9697" width="11" style="89" customWidth="1"/>
    <col min="9698" max="9945" width="8.85546875" style="89"/>
    <col min="9946" max="9946" width="4.28515625" style="89" customWidth="1"/>
    <col min="9947" max="9947" width="28.42578125" style="89" customWidth="1"/>
    <col min="9948" max="9950" width="10" style="89" customWidth="1"/>
    <col min="9951" max="9951" width="11.42578125" style="89" customWidth="1"/>
    <col min="9952" max="9953" width="11" style="89" customWidth="1"/>
    <col min="9954" max="10201" width="8.85546875" style="89"/>
    <col min="10202" max="10202" width="4.28515625" style="89" customWidth="1"/>
    <col min="10203" max="10203" width="28.42578125" style="89" customWidth="1"/>
    <col min="10204" max="10206" width="10" style="89" customWidth="1"/>
    <col min="10207" max="10207" width="11.42578125" style="89" customWidth="1"/>
    <col min="10208" max="10209" width="11" style="89" customWidth="1"/>
    <col min="10210" max="10457" width="8.85546875" style="89"/>
    <col min="10458" max="10458" width="4.28515625" style="89" customWidth="1"/>
    <col min="10459" max="10459" width="28.42578125" style="89" customWidth="1"/>
    <col min="10460" max="10462" width="10" style="89" customWidth="1"/>
    <col min="10463" max="10463" width="11.42578125" style="89" customWidth="1"/>
    <col min="10464" max="10465" width="11" style="89" customWidth="1"/>
    <col min="10466" max="10713" width="8.85546875" style="89"/>
    <col min="10714" max="10714" width="4.28515625" style="89" customWidth="1"/>
    <col min="10715" max="10715" width="28.42578125" style="89" customWidth="1"/>
    <col min="10716" max="10718" width="10" style="89" customWidth="1"/>
    <col min="10719" max="10719" width="11.42578125" style="89" customWidth="1"/>
    <col min="10720" max="10721" width="11" style="89" customWidth="1"/>
    <col min="10722" max="10969" width="8.85546875" style="89"/>
    <col min="10970" max="10970" width="4.28515625" style="89" customWidth="1"/>
    <col min="10971" max="10971" width="28.42578125" style="89" customWidth="1"/>
    <col min="10972" max="10974" width="10" style="89" customWidth="1"/>
    <col min="10975" max="10975" width="11.42578125" style="89" customWidth="1"/>
    <col min="10976" max="10977" width="11" style="89" customWidth="1"/>
    <col min="10978" max="11225" width="8.85546875" style="89"/>
    <col min="11226" max="11226" width="4.28515625" style="89" customWidth="1"/>
    <col min="11227" max="11227" width="28.42578125" style="89" customWidth="1"/>
    <col min="11228" max="11230" width="10" style="89" customWidth="1"/>
    <col min="11231" max="11231" width="11.42578125" style="89" customWidth="1"/>
    <col min="11232" max="11233" width="11" style="89" customWidth="1"/>
    <col min="11234" max="11481" width="8.85546875" style="89"/>
    <col min="11482" max="11482" width="4.28515625" style="89" customWidth="1"/>
    <col min="11483" max="11483" width="28.42578125" style="89" customWidth="1"/>
    <col min="11484" max="11486" width="10" style="89" customWidth="1"/>
    <col min="11487" max="11487" width="11.42578125" style="89" customWidth="1"/>
    <col min="11488" max="11489" width="11" style="89" customWidth="1"/>
    <col min="11490" max="11737" width="8.85546875" style="89"/>
    <col min="11738" max="11738" width="4.28515625" style="89" customWidth="1"/>
    <col min="11739" max="11739" width="28.42578125" style="89" customWidth="1"/>
    <col min="11740" max="11742" width="10" style="89" customWidth="1"/>
    <col min="11743" max="11743" width="11.42578125" style="89" customWidth="1"/>
    <col min="11744" max="11745" width="11" style="89" customWidth="1"/>
    <col min="11746" max="11993" width="8.85546875" style="89"/>
    <col min="11994" max="11994" width="4.28515625" style="89" customWidth="1"/>
    <col min="11995" max="11995" width="28.42578125" style="89" customWidth="1"/>
    <col min="11996" max="11998" width="10" style="89" customWidth="1"/>
    <col min="11999" max="11999" width="11.42578125" style="89" customWidth="1"/>
    <col min="12000" max="12001" width="11" style="89" customWidth="1"/>
    <col min="12002" max="12249" width="8.85546875" style="89"/>
    <col min="12250" max="12250" width="4.28515625" style="89" customWidth="1"/>
    <col min="12251" max="12251" width="28.42578125" style="89" customWidth="1"/>
    <col min="12252" max="12254" width="10" style="89" customWidth="1"/>
    <col min="12255" max="12255" width="11.42578125" style="89" customWidth="1"/>
    <col min="12256" max="12257" width="11" style="89" customWidth="1"/>
    <col min="12258" max="12505" width="8.85546875" style="89"/>
    <col min="12506" max="12506" width="4.28515625" style="89" customWidth="1"/>
    <col min="12507" max="12507" width="28.42578125" style="89" customWidth="1"/>
    <col min="12508" max="12510" width="10" style="89" customWidth="1"/>
    <col min="12511" max="12511" width="11.42578125" style="89" customWidth="1"/>
    <col min="12512" max="12513" width="11" style="89" customWidth="1"/>
    <col min="12514" max="12761" width="8.85546875" style="89"/>
    <col min="12762" max="12762" width="4.28515625" style="89" customWidth="1"/>
    <col min="12763" max="12763" width="28.42578125" style="89" customWidth="1"/>
    <col min="12764" max="12766" width="10" style="89" customWidth="1"/>
    <col min="12767" max="12767" width="11.42578125" style="89" customWidth="1"/>
    <col min="12768" max="12769" width="11" style="89" customWidth="1"/>
    <col min="12770" max="13017" width="8.85546875" style="89"/>
    <col min="13018" max="13018" width="4.28515625" style="89" customWidth="1"/>
    <col min="13019" max="13019" width="28.42578125" style="89" customWidth="1"/>
    <col min="13020" max="13022" width="10" style="89" customWidth="1"/>
    <col min="13023" max="13023" width="11.42578125" style="89" customWidth="1"/>
    <col min="13024" max="13025" width="11" style="89" customWidth="1"/>
    <col min="13026" max="13273" width="8.85546875" style="89"/>
    <col min="13274" max="13274" width="4.28515625" style="89" customWidth="1"/>
    <col min="13275" max="13275" width="28.42578125" style="89" customWidth="1"/>
    <col min="13276" max="13278" width="10" style="89" customWidth="1"/>
    <col min="13279" max="13279" width="11.42578125" style="89" customWidth="1"/>
    <col min="13280" max="13281" width="11" style="89" customWidth="1"/>
    <col min="13282" max="13529" width="8.85546875" style="89"/>
    <col min="13530" max="13530" width="4.28515625" style="89" customWidth="1"/>
    <col min="13531" max="13531" width="28.42578125" style="89" customWidth="1"/>
    <col min="13532" max="13534" width="10" style="89" customWidth="1"/>
    <col min="13535" max="13535" width="11.42578125" style="89" customWidth="1"/>
    <col min="13536" max="13537" width="11" style="89" customWidth="1"/>
    <col min="13538" max="13785" width="8.85546875" style="89"/>
    <col min="13786" max="13786" width="4.28515625" style="89" customWidth="1"/>
    <col min="13787" max="13787" width="28.42578125" style="89" customWidth="1"/>
    <col min="13788" max="13790" width="10" style="89" customWidth="1"/>
    <col min="13791" max="13791" width="11.42578125" style="89" customWidth="1"/>
    <col min="13792" max="13793" width="11" style="89" customWidth="1"/>
    <col min="13794" max="14041" width="8.85546875" style="89"/>
    <col min="14042" max="14042" width="4.28515625" style="89" customWidth="1"/>
    <col min="14043" max="14043" width="28.42578125" style="89" customWidth="1"/>
    <col min="14044" max="14046" width="10" style="89" customWidth="1"/>
    <col min="14047" max="14047" width="11.42578125" style="89" customWidth="1"/>
    <col min="14048" max="14049" width="11" style="89" customWidth="1"/>
    <col min="14050" max="14297" width="8.85546875" style="89"/>
    <col min="14298" max="14298" width="4.28515625" style="89" customWidth="1"/>
    <col min="14299" max="14299" width="28.42578125" style="89" customWidth="1"/>
    <col min="14300" max="14302" width="10" style="89" customWidth="1"/>
    <col min="14303" max="14303" width="11.42578125" style="89" customWidth="1"/>
    <col min="14304" max="14305" width="11" style="89" customWidth="1"/>
    <col min="14306" max="14553" width="8.85546875" style="89"/>
    <col min="14554" max="14554" width="4.28515625" style="89" customWidth="1"/>
    <col min="14555" max="14555" width="28.42578125" style="89" customWidth="1"/>
    <col min="14556" max="14558" width="10" style="89" customWidth="1"/>
    <col min="14559" max="14559" width="11.42578125" style="89" customWidth="1"/>
    <col min="14560" max="14561" width="11" style="89" customWidth="1"/>
    <col min="14562" max="14809" width="8.85546875" style="89"/>
    <col min="14810" max="14810" width="4.28515625" style="89" customWidth="1"/>
    <col min="14811" max="14811" width="28.42578125" style="89" customWidth="1"/>
    <col min="14812" max="14814" width="10" style="89" customWidth="1"/>
    <col min="14815" max="14815" width="11.42578125" style="89" customWidth="1"/>
    <col min="14816" max="14817" width="11" style="89" customWidth="1"/>
    <col min="14818" max="15065" width="8.85546875" style="89"/>
    <col min="15066" max="15066" width="4.28515625" style="89" customWidth="1"/>
    <col min="15067" max="15067" width="28.42578125" style="89" customWidth="1"/>
    <col min="15068" max="15070" width="10" style="89" customWidth="1"/>
    <col min="15071" max="15071" width="11.42578125" style="89" customWidth="1"/>
    <col min="15072" max="15073" width="11" style="89" customWidth="1"/>
    <col min="15074" max="15321" width="8.85546875" style="89"/>
    <col min="15322" max="15322" width="4.28515625" style="89" customWidth="1"/>
    <col min="15323" max="15323" width="28.42578125" style="89" customWidth="1"/>
    <col min="15324" max="15326" width="10" style="89" customWidth="1"/>
    <col min="15327" max="15327" width="11.42578125" style="89" customWidth="1"/>
    <col min="15328" max="15329" width="11" style="89" customWidth="1"/>
    <col min="15330" max="15577" width="8.85546875" style="89"/>
    <col min="15578" max="15578" width="4.28515625" style="89" customWidth="1"/>
    <col min="15579" max="15579" width="28.42578125" style="89" customWidth="1"/>
    <col min="15580" max="15582" width="10" style="89" customWidth="1"/>
    <col min="15583" max="15583" width="11.42578125" style="89" customWidth="1"/>
    <col min="15584" max="15585" width="11" style="89" customWidth="1"/>
    <col min="15586" max="15833" width="8.85546875" style="89"/>
    <col min="15834" max="15834" width="4.28515625" style="89" customWidth="1"/>
    <col min="15835" max="15835" width="28.42578125" style="89" customWidth="1"/>
    <col min="15836" max="15838" width="10" style="89" customWidth="1"/>
    <col min="15839" max="15839" width="11.42578125" style="89" customWidth="1"/>
    <col min="15840" max="15841" width="11" style="89" customWidth="1"/>
    <col min="15842" max="16089" width="8.85546875" style="89"/>
    <col min="16090" max="16090" width="4.28515625" style="89" customWidth="1"/>
    <col min="16091" max="16091" width="28.42578125" style="89" customWidth="1"/>
    <col min="16092" max="16094" width="10" style="89" customWidth="1"/>
    <col min="16095" max="16095" width="11.42578125" style="89" customWidth="1"/>
    <col min="16096" max="16097" width="11" style="89" customWidth="1"/>
    <col min="16098" max="16384" width="8.85546875" style="89"/>
  </cols>
  <sheetData>
    <row r="1" spans="1:7" s="103" customFormat="1" ht="20.25" x14ac:dyDescent="0.3">
      <c r="A1" s="438" t="s">
        <v>110</v>
      </c>
      <c r="B1" s="438"/>
      <c r="C1" s="438"/>
      <c r="D1" s="151"/>
      <c r="E1" s="151"/>
      <c r="F1" s="151"/>
      <c r="G1" s="151"/>
    </row>
    <row r="2" spans="1:7" s="103" customFormat="1" ht="20.25" x14ac:dyDescent="0.3">
      <c r="A2" s="438" t="s">
        <v>286</v>
      </c>
      <c r="B2" s="438"/>
      <c r="C2" s="438"/>
      <c r="D2" s="151"/>
      <c r="E2" s="151"/>
      <c r="F2" s="151"/>
      <c r="G2" s="151"/>
    </row>
    <row r="3" spans="1:7" s="103" customFormat="1" ht="20.25" x14ac:dyDescent="0.3">
      <c r="A3" s="438" t="s">
        <v>102</v>
      </c>
      <c r="B3" s="438"/>
      <c r="C3" s="438"/>
    </row>
    <row r="4" spans="1:7" s="105" customFormat="1" ht="13.15" x14ac:dyDescent="0.25">
      <c r="A4" s="152"/>
      <c r="B4" s="153"/>
    </row>
    <row r="5" spans="1:7" ht="13.15" customHeight="1" x14ac:dyDescent="0.25">
      <c r="A5" s="443" t="s">
        <v>101</v>
      </c>
      <c r="B5" s="443" t="s">
        <v>96</v>
      </c>
      <c r="C5" s="443" t="s">
        <v>111</v>
      </c>
    </row>
    <row r="6" spans="1:7" ht="22.9" customHeight="1" x14ac:dyDescent="0.25">
      <c r="A6" s="443"/>
      <c r="B6" s="443"/>
      <c r="C6" s="443"/>
    </row>
    <row r="7" spans="1:7" ht="19.5" customHeight="1" x14ac:dyDescent="0.25">
      <c r="A7" s="443"/>
      <c r="B7" s="443"/>
      <c r="C7" s="443"/>
    </row>
    <row r="8" spans="1:7" x14ac:dyDescent="0.25">
      <c r="A8" s="141" t="s">
        <v>9</v>
      </c>
      <c r="B8" s="141" t="s">
        <v>109</v>
      </c>
      <c r="C8" s="141">
        <v>1</v>
      </c>
    </row>
    <row r="9" spans="1:7" s="103" customFormat="1" ht="34.9" customHeight="1" x14ac:dyDescent="0.3">
      <c r="A9" s="471" t="s">
        <v>103</v>
      </c>
      <c r="B9" s="471"/>
      <c r="C9" s="471"/>
    </row>
    <row r="10" spans="1:7" ht="18" customHeight="1" x14ac:dyDescent="0.25">
      <c r="A10" s="141"/>
      <c r="B10" s="142" t="s">
        <v>327</v>
      </c>
      <c r="C10" s="154">
        <v>33</v>
      </c>
    </row>
    <row r="11" spans="1:7" ht="18" customHeight="1" x14ac:dyDescent="0.25">
      <c r="A11" s="275"/>
      <c r="B11" s="142" t="s">
        <v>311</v>
      </c>
      <c r="C11" s="154">
        <v>29</v>
      </c>
    </row>
    <row r="12" spans="1:7" ht="18" customHeight="1" x14ac:dyDescent="0.25">
      <c r="A12" s="291"/>
      <c r="B12" s="142" t="s">
        <v>346</v>
      </c>
      <c r="C12" s="154">
        <v>22</v>
      </c>
    </row>
    <row r="13" spans="1:7" ht="18" customHeight="1" x14ac:dyDescent="0.25">
      <c r="A13" s="368"/>
      <c r="B13" s="142" t="s">
        <v>356</v>
      </c>
      <c r="C13" s="154">
        <v>20</v>
      </c>
    </row>
    <row r="14" spans="1:7" ht="18" customHeight="1" x14ac:dyDescent="0.25">
      <c r="A14" s="368"/>
      <c r="B14" s="142" t="s">
        <v>358</v>
      </c>
      <c r="C14" s="154">
        <v>15</v>
      </c>
    </row>
    <row r="15" spans="1:7" ht="18" customHeight="1" x14ac:dyDescent="0.25">
      <c r="A15" s="368"/>
      <c r="B15" s="142" t="s">
        <v>345</v>
      </c>
      <c r="C15" s="154">
        <v>13</v>
      </c>
    </row>
    <row r="16" spans="1:7" ht="18" customHeight="1" x14ac:dyDescent="0.25">
      <c r="A16" s="368"/>
      <c r="B16" s="142" t="s">
        <v>350</v>
      </c>
      <c r="C16" s="154">
        <v>13</v>
      </c>
    </row>
    <row r="17" spans="1:3" ht="18" customHeight="1" x14ac:dyDescent="0.25">
      <c r="A17" s="291"/>
      <c r="B17" s="142" t="s">
        <v>359</v>
      </c>
      <c r="C17" s="154">
        <v>11</v>
      </c>
    </row>
    <row r="18" spans="1:3" ht="18" customHeight="1" x14ac:dyDescent="0.25">
      <c r="A18" s="291"/>
      <c r="B18" s="142" t="s">
        <v>393</v>
      </c>
      <c r="C18" s="154">
        <v>10</v>
      </c>
    </row>
    <row r="19" spans="1:3" ht="18" customHeight="1" x14ac:dyDescent="0.25">
      <c r="A19" s="291"/>
      <c r="B19" s="142" t="s">
        <v>360</v>
      </c>
      <c r="C19" s="154">
        <v>9</v>
      </c>
    </row>
    <row r="20" spans="1:3" ht="30" customHeight="1" x14ac:dyDescent="0.25">
      <c r="A20" s="282"/>
      <c r="B20" s="142" t="s">
        <v>394</v>
      </c>
      <c r="C20" s="154">
        <v>9</v>
      </c>
    </row>
    <row r="21" spans="1:3" ht="18" customHeight="1" x14ac:dyDescent="0.25">
      <c r="A21" s="282"/>
      <c r="B21" s="142" t="s">
        <v>356</v>
      </c>
      <c r="C21" s="154">
        <v>9</v>
      </c>
    </row>
    <row r="22" spans="1:3" ht="18" customHeight="1" x14ac:dyDescent="0.25">
      <c r="A22" s="282"/>
      <c r="B22" s="142" t="s">
        <v>361</v>
      </c>
      <c r="C22" s="154">
        <v>7</v>
      </c>
    </row>
    <row r="23" spans="1:3" ht="18" customHeight="1" x14ac:dyDescent="0.25">
      <c r="A23" s="310"/>
      <c r="B23" s="142" t="s">
        <v>357</v>
      </c>
      <c r="C23" s="154">
        <v>6</v>
      </c>
    </row>
    <row r="24" spans="1:3" ht="18" customHeight="1" x14ac:dyDescent="0.25">
      <c r="A24" s="310"/>
      <c r="B24" s="142" t="s">
        <v>362</v>
      </c>
      <c r="C24" s="154">
        <v>6</v>
      </c>
    </row>
    <row r="25" spans="1:3" s="103" customFormat="1" ht="34.9" customHeight="1" x14ac:dyDescent="0.3">
      <c r="A25" s="471" t="s">
        <v>42</v>
      </c>
      <c r="B25" s="471"/>
      <c r="C25" s="471"/>
    </row>
    <row r="26" spans="1:3" ht="18" customHeight="1" x14ac:dyDescent="0.25">
      <c r="A26" s="141"/>
      <c r="B26" s="155" t="s">
        <v>333</v>
      </c>
      <c r="C26" s="141">
        <v>65</v>
      </c>
    </row>
    <row r="27" spans="1:3" ht="18" customHeight="1" x14ac:dyDescent="0.25">
      <c r="A27" s="368"/>
      <c r="B27" s="155" t="s">
        <v>340</v>
      </c>
      <c r="C27" s="368">
        <v>31</v>
      </c>
    </row>
    <row r="28" spans="1:3" ht="18" customHeight="1" x14ac:dyDescent="0.25">
      <c r="A28" s="368"/>
      <c r="B28" s="155" t="s">
        <v>395</v>
      </c>
      <c r="C28" s="368">
        <v>20</v>
      </c>
    </row>
    <row r="29" spans="1:3" ht="18" customHeight="1" x14ac:dyDescent="0.25">
      <c r="A29" s="368"/>
      <c r="B29" s="155" t="s">
        <v>363</v>
      </c>
      <c r="C29" s="368">
        <v>18</v>
      </c>
    </row>
    <row r="30" spans="1:3" ht="18" customHeight="1" x14ac:dyDescent="0.25">
      <c r="A30" s="368"/>
      <c r="B30" s="155" t="s">
        <v>396</v>
      </c>
      <c r="C30" s="368">
        <v>14</v>
      </c>
    </row>
    <row r="31" spans="1:3" ht="18" customHeight="1" x14ac:dyDescent="0.25">
      <c r="A31" s="368"/>
      <c r="B31" s="155" t="s">
        <v>364</v>
      </c>
      <c r="C31" s="368">
        <v>11</v>
      </c>
    </row>
    <row r="32" spans="1:3" ht="18" customHeight="1" x14ac:dyDescent="0.25">
      <c r="A32" s="368"/>
      <c r="B32" s="155" t="s">
        <v>339</v>
      </c>
      <c r="C32" s="368">
        <v>10</v>
      </c>
    </row>
    <row r="33" spans="1:3" ht="18" customHeight="1" x14ac:dyDescent="0.25">
      <c r="A33" s="368"/>
      <c r="B33" s="155" t="s">
        <v>365</v>
      </c>
      <c r="C33" s="368">
        <v>10</v>
      </c>
    </row>
    <row r="34" spans="1:3" ht="18" customHeight="1" x14ac:dyDescent="0.25">
      <c r="A34" s="368"/>
      <c r="B34" s="155" t="s">
        <v>366</v>
      </c>
      <c r="C34" s="368">
        <v>9</v>
      </c>
    </row>
    <row r="35" spans="1:3" ht="18" customHeight="1" x14ac:dyDescent="0.25">
      <c r="A35" s="368"/>
      <c r="B35" s="155" t="s">
        <v>347</v>
      </c>
      <c r="C35" s="368">
        <v>8</v>
      </c>
    </row>
    <row r="36" spans="1:3" ht="18" customHeight="1" x14ac:dyDescent="0.25">
      <c r="A36" s="310"/>
      <c r="B36" s="155" t="s">
        <v>367</v>
      </c>
      <c r="C36" s="310">
        <v>7</v>
      </c>
    </row>
    <row r="37" spans="1:3" ht="18" customHeight="1" x14ac:dyDescent="0.25">
      <c r="A37" s="310"/>
      <c r="B37" s="155" t="s">
        <v>397</v>
      </c>
      <c r="C37" s="310">
        <v>7</v>
      </c>
    </row>
    <row r="38" spans="1:3" ht="18" customHeight="1" x14ac:dyDescent="0.25">
      <c r="A38" s="310"/>
      <c r="B38" s="155" t="s">
        <v>368</v>
      </c>
      <c r="C38" s="310">
        <v>7</v>
      </c>
    </row>
    <row r="39" spans="1:3" ht="18" customHeight="1" x14ac:dyDescent="0.25">
      <c r="A39" s="310"/>
      <c r="B39" s="155" t="s">
        <v>398</v>
      </c>
      <c r="C39" s="310">
        <v>6</v>
      </c>
    </row>
    <row r="40" spans="1:3" ht="18" customHeight="1" x14ac:dyDescent="0.25">
      <c r="A40" s="310"/>
      <c r="B40" s="155" t="s">
        <v>399</v>
      </c>
      <c r="C40" s="310">
        <v>6</v>
      </c>
    </row>
    <row r="41" spans="1:3" s="103" customFormat="1" ht="34.9" customHeight="1" x14ac:dyDescent="0.3">
      <c r="A41" s="471" t="s">
        <v>43</v>
      </c>
      <c r="B41" s="471"/>
      <c r="C41" s="471"/>
    </row>
    <row r="42" spans="1:3" ht="18.600000000000001" customHeight="1" x14ac:dyDescent="0.25">
      <c r="A42" s="141"/>
      <c r="B42" s="156" t="s">
        <v>299</v>
      </c>
      <c r="C42" s="157">
        <v>84</v>
      </c>
    </row>
    <row r="43" spans="1:3" ht="18.600000000000001" customHeight="1" x14ac:dyDescent="0.25">
      <c r="A43" s="368"/>
      <c r="B43" s="156" t="s">
        <v>334</v>
      </c>
      <c r="C43" s="369">
        <v>66</v>
      </c>
    </row>
    <row r="44" spans="1:3" ht="18.600000000000001" customHeight="1" x14ac:dyDescent="0.25">
      <c r="A44" s="368"/>
      <c r="B44" s="156" t="s">
        <v>337</v>
      </c>
      <c r="C44" s="369">
        <v>52</v>
      </c>
    </row>
    <row r="45" spans="1:3" ht="18.600000000000001" customHeight="1" x14ac:dyDescent="0.25">
      <c r="A45" s="368"/>
      <c r="B45" s="156" t="s">
        <v>316</v>
      </c>
      <c r="C45" s="369">
        <v>38</v>
      </c>
    </row>
    <row r="46" spans="1:3" ht="18.600000000000001" customHeight="1" x14ac:dyDescent="0.25">
      <c r="A46" s="368"/>
      <c r="B46" s="156" t="s">
        <v>319</v>
      </c>
      <c r="C46" s="369">
        <v>18</v>
      </c>
    </row>
    <row r="47" spans="1:3" ht="18.600000000000001" customHeight="1" x14ac:dyDescent="0.25">
      <c r="A47" s="368"/>
      <c r="B47" s="156" t="s">
        <v>369</v>
      </c>
      <c r="C47" s="369">
        <v>10</v>
      </c>
    </row>
    <row r="48" spans="1:3" ht="18.600000000000001" customHeight="1" x14ac:dyDescent="0.25">
      <c r="A48" s="368"/>
      <c r="B48" s="156" t="s">
        <v>330</v>
      </c>
      <c r="C48" s="369">
        <v>9</v>
      </c>
    </row>
    <row r="49" spans="1:3" ht="18.600000000000001" customHeight="1" x14ac:dyDescent="0.25">
      <c r="A49" s="368"/>
      <c r="B49" s="156" t="s">
        <v>400</v>
      </c>
      <c r="C49" s="369">
        <v>9</v>
      </c>
    </row>
    <row r="50" spans="1:3" ht="18.600000000000001" customHeight="1" x14ac:dyDescent="0.25">
      <c r="A50" s="368"/>
      <c r="B50" s="156" t="s">
        <v>402</v>
      </c>
      <c r="C50" s="369">
        <v>9</v>
      </c>
    </row>
    <row r="51" spans="1:3" ht="18.600000000000001" customHeight="1" x14ac:dyDescent="0.25">
      <c r="A51" s="368"/>
      <c r="B51" s="156" t="s">
        <v>370</v>
      </c>
      <c r="C51" s="369">
        <v>7</v>
      </c>
    </row>
    <row r="52" spans="1:3" ht="18.600000000000001" customHeight="1" x14ac:dyDescent="0.25">
      <c r="A52" s="368"/>
      <c r="B52" s="156" t="s">
        <v>331</v>
      </c>
      <c r="C52" s="369">
        <v>7</v>
      </c>
    </row>
    <row r="53" spans="1:3" ht="18.600000000000001" customHeight="1" x14ac:dyDescent="0.25">
      <c r="A53" s="368"/>
      <c r="B53" s="156" t="s">
        <v>401</v>
      </c>
      <c r="C53" s="369">
        <v>6</v>
      </c>
    </row>
    <row r="54" spans="1:3" ht="18.600000000000001" customHeight="1" x14ac:dyDescent="0.25">
      <c r="A54" s="310"/>
      <c r="B54" s="156" t="s">
        <v>371</v>
      </c>
      <c r="C54" s="311">
        <v>6</v>
      </c>
    </row>
    <row r="55" spans="1:3" s="103" customFormat="1" ht="34.9" customHeight="1" x14ac:dyDescent="0.3">
      <c r="A55" s="471" t="s">
        <v>44</v>
      </c>
      <c r="B55" s="471"/>
      <c r="C55" s="471"/>
    </row>
    <row r="56" spans="1:3" ht="18.600000000000001" customHeight="1" x14ac:dyDescent="0.25">
      <c r="A56" s="157"/>
      <c r="B56" s="142" t="s">
        <v>315</v>
      </c>
      <c r="C56" s="141">
        <v>27</v>
      </c>
    </row>
    <row r="57" spans="1:3" ht="18.600000000000001" customHeight="1" x14ac:dyDescent="0.25">
      <c r="A57" s="369"/>
      <c r="B57" s="142" t="s">
        <v>323</v>
      </c>
      <c r="C57" s="368">
        <v>21</v>
      </c>
    </row>
    <row r="58" spans="1:3" ht="18.600000000000001" customHeight="1" x14ac:dyDescent="0.25">
      <c r="A58" s="369"/>
      <c r="B58" s="142" t="s">
        <v>353</v>
      </c>
      <c r="C58" s="368">
        <v>16</v>
      </c>
    </row>
    <row r="59" spans="1:3" ht="18.600000000000001" customHeight="1" x14ac:dyDescent="0.25">
      <c r="A59" s="369"/>
      <c r="B59" s="142" t="s">
        <v>332</v>
      </c>
      <c r="C59" s="368">
        <v>15</v>
      </c>
    </row>
    <row r="60" spans="1:3" ht="18.600000000000001" customHeight="1" x14ac:dyDescent="0.25">
      <c r="A60" s="369"/>
      <c r="B60" s="142" t="s">
        <v>403</v>
      </c>
      <c r="C60" s="368">
        <v>15</v>
      </c>
    </row>
    <row r="61" spans="1:3" ht="18.600000000000001" customHeight="1" x14ac:dyDescent="0.25">
      <c r="A61" s="369"/>
      <c r="B61" s="142" t="s">
        <v>355</v>
      </c>
      <c r="C61" s="368">
        <v>11</v>
      </c>
    </row>
    <row r="62" spans="1:3" ht="18.600000000000001" customHeight="1" x14ac:dyDescent="0.25">
      <c r="A62" s="369"/>
      <c r="B62" s="142" t="s">
        <v>404</v>
      </c>
      <c r="C62" s="368">
        <v>11</v>
      </c>
    </row>
    <row r="63" spans="1:3" ht="18.600000000000001" customHeight="1" x14ac:dyDescent="0.25">
      <c r="A63" s="369"/>
      <c r="B63" s="142" t="s">
        <v>405</v>
      </c>
      <c r="C63" s="368">
        <v>8</v>
      </c>
    </row>
    <row r="64" spans="1:3" ht="18.600000000000001" customHeight="1" x14ac:dyDescent="0.25">
      <c r="A64" s="369"/>
      <c r="B64" s="142" t="s">
        <v>373</v>
      </c>
      <c r="C64" s="368">
        <v>7</v>
      </c>
    </row>
    <row r="65" spans="1:3" ht="18.600000000000001" customHeight="1" x14ac:dyDescent="0.25">
      <c r="A65" s="369"/>
      <c r="B65" s="142" t="s">
        <v>374</v>
      </c>
      <c r="C65" s="368">
        <v>6</v>
      </c>
    </row>
    <row r="66" spans="1:3" ht="18.600000000000001" customHeight="1" x14ac:dyDescent="0.25">
      <c r="A66" s="311"/>
      <c r="B66" s="142" t="s">
        <v>406</v>
      </c>
      <c r="C66" s="310">
        <v>6</v>
      </c>
    </row>
    <row r="67" spans="1:3" s="103" customFormat="1" ht="34.9" customHeight="1" x14ac:dyDescent="0.3">
      <c r="A67" s="471" t="s">
        <v>45</v>
      </c>
      <c r="B67" s="471"/>
      <c r="C67" s="471"/>
    </row>
    <row r="68" spans="1:3" ht="18.600000000000001" customHeight="1" x14ac:dyDescent="0.25">
      <c r="A68" s="141"/>
      <c r="B68" s="111" t="s">
        <v>302</v>
      </c>
      <c r="C68" s="141">
        <v>100</v>
      </c>
    </row>
    <row r="69" spans="1:3" ht="18.600000000000001" customHeight="1" x14ac:dyDescent="0.25">
      <c r="A69" s="368"/>
      <c r="B69" s="111" t="s">
        <v>300</v>
      </c>
      <c r="C69" s="368">
        <v>98</v>
      </c>
    </row>
    <row r="70" spans="1:3" ht="18.600000000000001" customHeight="1" x14ac:dyDescent="0.25">
      <c r="A70" s="368"/>
      <c r="B70" s="111" t="s">
        <v>336</v>
      </c>
      <c r="C70" s="368">
        <v>83</v>
      </c>
    </row>
    <row r="71" spans="1:3" ht="18.600000000000001" customHeight="1" x14ac:dyDescent="0.25">
      <c r="A71" s="368"/>
      <c r="B71" s="111" t="s">
        <v>313</v>
      </c>
      <c r="C71" s="368">
        <v>44</v>
      </c>
    </row>
    <row r="72" spans="1:3" ht="18.600000000000001" customHeight="1" x14ac:dyDescent="0.25">
      <c r="A72" s="368"/>
      <c r="B72" s="111" t="s">
        <v>309</v>
      </c>
      <c r="C72" s="368">
        <v>40</v>
      </c>
    </row>
    <row r="73" spans="1:3" ht="18.600000000000001" customHeight="1" x14ac:dyDescent="0.25">
      <c r="A73" s="368"/>
      <c r="B73" s="111" t="s">
        <v>320</v>
      </c>
      <c r="C73" s="368">
        <v>30</v>
      </c>
    </row>
    <row r="74" spans="1:3" ht="49.5" customHeight="1" x14ac:dyDescent="0.25">
      <c r="A74" s="310"/>
      <c r="B74" s="111" t="s">
        <v>342</v>
      </c>
      <c r="C74" s="310">
        <v>25</v>
      </c>
    </row>
    <row r="75" spans="1:3" ht="18.600000000000001" customHeight="1" x14ac:dyDescent="0.25">
      <c r="A75" s="310"/>
      <c r="B75" s="111" t="s">
        <v>376</v>
      </c>
      <c r="C75" s="310">
        <v>19</v>
      </c>
    </row>
    <row r="76" spans="1:3" ht="33" customHeight="1" x14ac:dyDescent="0.25">
      <c r="A76" s="310"/>
      <c r="B76" s="111" t="s">
        <v>344</v>
      </c>
      <c r="C76" s="310">
        <v>16</v>
      </c>
    </row>
    <row r="77" spans="1:3" ht="18.600000000000001" customHeight="1" x14ac:dyDescent="0.25">
      <c r="A77" s="310"/>
      <c r="B77" s="111" t="s">
        <v>349</v>
      </c>
      <c r="C77" s="310">
        <v>13</v>
      </c>
    </row>
    <row r="78" spans="1:3" ht="18.600000000000001" customHeight="1" x14ac:dyDescent="0.25">
      <c r="A78" s="304"/>
      <c r="B78" s="111" t="s">
        <v>377</v>
      </c>
      <c r="C78" s="304">
        <v>11</v>
      </c>
    </row>
    <row r="79" spans="1:3" ht="18.75" customHeight="1" x14ac:dyDescent="0.25">
      <c r="A79" s="304"/>
      <c r="B79" s="111" t="s">
        <v>378</v>
      </c>
      <c r="C79" s="304">
        <v>10</v>
      </c>
    </row>
    <row r="80" spans="1:3" ht="19.5" customHeight="1" x14ac:dyDescent="0.25">
      <c r="A80" s="304"/>
      <c r="B80" s="111" t="s">
        <v>379</v>
      </c>
      <c r="C80" s="304">
        <v>7</v>
      </c>
    </row>
    <row r="81" spans="1:3" ht="18.600000000000001" customHeight="1" x14ac:dyDescent="0.25">
      <c r="A81" s="304"/>
      <c r="B81" s="111" t="s">
        <v>407</v>
      </c>
      <c r="C81" s="304">
        <v>7</v>
      </c>
    </row>
    <row r="82" spans="1:3" s="103" customFormat="1" ht="41.25" customHeight="1" x14ac:dyDescent="0.3">
      <c r="A82" s="445" t="s">
        <v>46</v>
      </c>
      <c r="B82" s="446"/>
      <c r="C82" s="447"/>
    </row>
    <row r="83" spans="1:3" ht="31.5" x14ac:dyDescent="0.25">
      <c r="A83" s="157"/>
      <c r="B83" s="142" t="s">
        <v>335</v>
      </c>
      <c r="C83" s="141">
        <v>104</v>
      </c>
    </row>
    <row r="84" spans="1:3" x14ac:dyDescent="0.25">
      <c r="A84" s="369"/>
      <c r="B84" s="142" t="s">
        <v>308</v>
      </c>
      <c r="C84" s="368">
        <v>88</v>
      </c>
    </row>
    <row r="85" spans="1:3" x14ac:dyDescent="0.25">
      <c r="A85" s="369"/>
      <c r="B85" s="142" t="s">
        <v>343</v>
      </c>
      <c r="C85" s="368">
        <v>36</v>
      </c>
    </row>
    <row r="86" spans="1:3" x14ac:dyDescent="0.25">
      <c r="A86" s="369"/>
      <c r="B86" s="142" t="s">
        <v>380</v>
      </c>
      <c r="C86" s="368">
        <v>6</v>
      </c>
    </row>
    <row r="87" spans="1:3" s="103" customFormat="1" ht="34.9" customHeight="1" x14ac:dyDescent="0.3">
      <c r="A87" s="445" t="s">
        <v>47</v>
      </c>
      <c r="B87" s="446"/>
      <c r="C87" s="447"/>
    </row>
    <row r="88" spans="1:3" ht="18" customHeight="1" x14ac:dyDescent="0.25">
      <c r="A88" s="141"/>
      <c r="B88" s="111" t="s">
        <v>298</v>
      </c>
      <c r="C88" s="141">
        <v>49</v>
      </c>
    </row>
    <row r="89" spans="1:3" ht="18" customHeight="1" x14ac:dyDescent="0.25">
      <c r="A89" s="310"/>
      <c r="B89" s="111" t="s">
        <v>314</v>
      </c>
      <c r="C89" s="310">
        <v>47</v>
      </c>
    </row>
    <row r="90" spans="1:3" ht="18" customHeight="1" x14ac:dyDescent="0.25">
      <c r="A90" s="310"/>
      <c r="B90" s="111" t="s">
        <v>324</v>
      </c>
      <c r="C90" s="310">
        <v>29</v>
      </c>
    </row>
    <row r="91" spans="1:3" ht="18" customHeight="1" x14ac:dyDescent="0.25">
      <c r="A91" s="310"/>
      <c r="B91" s="111" t="s">
        <v>326</v>
      </c>
      <c r="C91" s="310">
        <v>21</v>
      </c>
    </row>
    <row r="92" spans="1:3" ht="18" customHeight="1" x14ac:dyDescent="0.25">
      <c r="A92" s="310"/>
      <c r="B92" s="111" t="s">
        <v>341</v>
      </c>
      <c r="C92" s="310">
        <v>18</v>
      </c>
    </row>
    <row r="93" spans="1:3" ht="18" customHeight="1" x14ac:dyDescent="0.25">
      <c r="A93" s="368"/>
      <c r="B93" s="111" t="s">
        <v>381</v>
      </c>
      <c r="C93" s="368">
        <v>17</v>
      </c>
    </row>
    <row r="94" spans="1:3" ht="18" customHeight="1" x14ac:dyDescent="0.25">
      <c r="A94" s="368"/>
      <c r="B94" s="111" t="s">
        <v>352</v>
      </c>
      <c r="C94" s="368">
        <v>14</v>
      </c>
    </row>
    <row r="95" spans="1:3" ht="18" customHeight="1" x14ac:dyDescent="0.25">
      <c r="A95" s="304"/>
      <c r="B95" s="111" t="s">
        <v>382</v>
      </c>
      <c r="C95" s="304">
        <v>14</v>
      </c>
    </row>
    <row r="96" spans="1:3" ht="18" customHeight="1" x14ac:dyDescent="0.25">
      <c r="A96" s="304"/>
      <c r="B96" s="111" t="s">
        <v>303</v>
      </c>
      <c r="C96" s="304">
        <v>13</v>
      </c>
    </row>
    <row r="97" spans="1:3" ht="18" customHeight="1" x14ac:dyDescent="0.25">
      <c r="A97" s="304"/>
      <c r="B97" s="111" t="s">
        <v>383</v>
      </c>
      <c r="C97" s="304">
        <v>11</v>
      </c>
    </row>
    <row r="98" spans="1:3" ht="32.25" customHeight="1" x14ac:dyDescent="0.25">
      <c r="A98" s="304"/>
      <c r="B98" s="111" t="s">
        <v>328</v>
      </c>
      <c r="C98" s="304">
        <v>9</v>
      </c>
    </row>
    <row r="99" spans="1:3" ht="18" customHeight="1" x14ac:dyDescent="0.25">
      <c r="A99" s="304"/>
      <c r="B99" s="111" t="s">
        <v>351</v>
      </c>
      <c r="C99" s="304">
        <v>9</v>
      </c>
    </row>
    <row r="100" spans="1:3" ht="18" customHeight="1" x14ac:dyDescent="0.25">
      <c r="A100" s="291"/>
      <c r="B100" s="111" t="s">
        <v>408</v>
      </c>
      <c r="C100" s="291">
        <v>8</v>
      </c>
    </row>
    <row r="101" spans="1:3" ht="18" customHeight="1" x14ac:dyDescent="0.25">
      <c r="A101" s="291"/>
      <c r="B101" s="111" t="s">
        <v>409</v>
      </c>
      <c r="C101" s="291">
        <v>7</v>
      </c>
    </row>
    <row r="102" spans="1:3" ht="18" customHeight="1" x14ac:dyDescent="0.25">
      <c r="A102" s="291"/>
      <c r="B102" s="111" t="s">
        <v>410</v>
      </c>
      <c r="C102" s="291">
        <v>7</v>
      </c>
    </row>
    <row r="103" spans="1:3" s="103" customFormat="1" ht="57" customHeight="1" x14ac:dyDescent="0.3">
      <c r="A103" s="445" t="s">
        <v>48</v>
      </c>
      <c r="B103" s="446"/>
      <c r="C103" s="447"/>
    </row>
    <row r="104" spans="1:3" x14ac:dyDescent="0.25">
      <c r="A104" s="141"/>
      <c r="B104" s="111" t="s">
        <v>295</v>
      </c>
      <c r="C104" s="141">
        <v>303</v>
      </c>
    </row>
    <row r="105" spans="1:3" x14ac:dyDescent="0.25">
      <c r="A105" s="291"/>
      <c r="B105" s="111" t="s">
        <v>296</v>
      </c>
      <c r="C105" s="291">
        <v>150</v>
      </c>
    </row>
    <row r="106" spans="1:3" x14ac:dyDescent="0.25">
      <c r="A106" s="291"/>
      <c r="B106" s="111" t="s">
        <v>301</v>
      </c>
      <c r="C106" s="291">
        <v>148</v>
      </c>
    </row>
    <row r="107" spans="1:3" x14ac:dyDescent="0.25">
      <c r="A107" s="291"/>
      <c r="B107" s="111" t="s">
        <v>306</v>
      </c>
      <c r="C107" s="291">
        <v>84</v>
      </c>
    </row>
    <row r="108" spans="1:3" ht="35.25" customHeight="1" x14ac:dyDescent="0.25">
      <c r="A108" s="291"/>
      <c r="B108" s="111" t="s">
        <v>338</v>
      </c>
      <c r="C108" s="291">
        <v>65</v>
      </c>
    </row>
    <row r="109" spans="1:3" x14ac:dyDescent="0.25">
      <c r="A109" s="291"/>
      <c r="B109" s="111" t="s">
        <v>305</v>
      </c>
      <c r="C109" s="291">
        <v>63</v>
      </c>
    </row>
    <row r="110" spans="1:3" ht="24" customHeight="1" x14ac:dyDescent="0.25">
      <c r="A110" s="291"/>
      <c r="B110" s="111" t="s">
        <v>317</v>
      </c>
      <c r="C110" s="291">
        <v>44</v>
      </c>
    </row>
    <row r="111" spans="1:3" x14ac:dyDescent="0.25">
      <c r="A111" s="291"/>
      <c r="B111" s="111" t="s">
        <v>318</v>
      </c>
      <c r="C111" s="291">
        <v>43</v>
      </c>
    </row>
    <row r="112" spans="1:3" ht="31.5" x14ac:dyDescent="0.25">
      <c r="A112" s="291"/>
      <c r="B112" s="111" t="s">
        <v>321</v>
      </c>
      <c r="C112" s="291">
        <v>26</v>
      </c>
    </row>
    <row r="113" spans="1:3" x14ac:dyDescent="0.25">
      <c r="A113" s="281"/>
      <c r="B113" s="111" t="s">
        <v>411</v>
      </c>
      <c r="C113" s="281">
        <v>22</v>
      </c>
    </row>
    <row r="114" spans="1:3" x14ac:dyDescent="0.25">
      <c r="A114" s="281"/>
      <c r="B114" s="111" t="s">
        <v>384</v>
      </c>
      <c r="C114" s="281">
        <v>22</v>
      </c>
    </row>
    <row r="115" spans="1:3" ht="22.5" customHeight="1" x14ac:dyDescent="0.25">
      <c r="A115" s="281"/>
      <c r="B115" s="111" t="s">
        <v>385</v>
      </c>
      <c r="C115" s="281">
        <v>14</v>
      </c>
    </row>
    <row r="116" spans="1:3" x14ac:dyDescent="0.25">
      <c r="A116" s="281"/>
      <c r="B116" s="111" t="s">
        <v>386</v>
      </c>
      <c r="C116" s="281">
        <v>12</v>
      </c>
    </row>
    <row r="117" spans="1:3" x14ac:dyDescent="0.25">
      <c r="A117" s="281"/>
      <c r="B117" s="111" t="s">
        <v>348</v>
      </c>
      <c r="C117" s="281">
        <v>11</v>
      </c>
    </row>
    <row r="118" spans="1:3" ht="22.5" customHeight="1" x14ac:dyDescent="0.25">
      <c r="A118" s="281"/>
      <c r="B118" s="111" t="s">
        <v>387</v>
      </c>
      <c r="C118" s="281">
        <v>9</v>
      </c>
    </row>
    <row r="119" spans="1:3" s="103" customFormat="1" ht="34.9" customHeight="1" x14ac:dyDescent="0.3">
      <c r="A119" s="445" t="s">
        <v>106</v>
      </c>
      <c r="B119" s="446"/>
      <c r="C119" s="447"/>
    </row>
    <row r="120" spans="1:3" ht="19.149999999999999" customHeight="1" x14ac:dyDescent="0.25">
      <c r="A120" s="141"/>
      <c r="B120" s="111" t="s">
        <v>297</v>
      </c>
      <c r="C120" s="141">
        <v>154</v>
      </c>
    </row>
    <row r="121" spans="1:3" ht="19.149999999999999" customHeight="1" x14ac:dyDescent="0.25">
      <c r="A121" s="310"/>
      <c r="B121" s="111" t="s">
        <v>304</v>
      </c>
      <c r="C121" s="310">
        <v>87</v>
      </c>
    </row>
    <row r="122" spans="1:3" ht="19.149999999999999" customHeight="1" x14ac:dyDescent="0.25">
      <c r="A122" s="368"/>
      <c r="B122" s="111" t="s">
        <v>329</v>
      </c>
      <c r="C122" s="368">
        <v>27</v>
      </c>
    </row>
    <row r="123" spans="1:3" ht="19.149999999999999" customHeight="1" x14ac:dyDescent="0.25">
      <c r="A123" s="368"/>
      <c r="B123" s="111" t="s">
        <v>307</v>
      </c>
      <c r="C123" s="368">
        <v>27</v>
      </c>
    </row>
    <row r="124" spans="1:3" ht="19.149999999999999" customHeight="1" x14ac:dyDescent="0.25">
      <c r="A124" s="368"/>
      <c r="B124" s="111" t="s">
        <v>312</v>
      </c>
      <c r="C124" s="368">
        <v>23</v>
      </c>
    </row>
    <row r="125" spans="1:3" ht="19.149999999999999" customHeight="1" x14ac:dyDescent="0.25">
      <c r="A125" s="368"/>
      <c r="B125" s="111" t="s">
        <v>325</v>
      </c>
      <c r="C125" s="368">
        <v>22</v>
      </c>
    </row>
    <row r="126" spans="1:3" ht="19.149999999999999" customHeight="1" x14ac:dyDescent="0.25">
      <c r="A126" s="368"/>
      <c r="B126" s="111" t="s">
        <v>322</v>
      </c>
      <c r="C126" s="368">
        <v>21</v>
      </c>
    </row>
    <row r="127" spans="1:3" ht="19.149999999999999" customHeight="1" x14ac:dyDescent="0.25">
      <c r="A127" s="310"/>
      <c r="B127" s="111" t="s">
        <v>388</v>
      </c>
      <c r="C127" s="310">
        <v>21</v>
      </c>
    </row>
    <row r="128" spans="1:3" ht="19.149999999999999" customHeight="1" x14ac:dyDescent="0.25">
      <c r="A128" s="310"/>
      <c r="B128" s="111" t="s">
        <v>354</v>
      </c>
      <c r="C128" s="310">
        <v>19</v>
      </c>
    </row>
    <row r="129" spans="1:3" ht="19.149999999999999" customHeight="1" x14ac:dyDescent="0.25">
      <c r="A129" s="310"/>
      <c r="B129" s="111" t="s">
        <v>310</v>
      </c>
      <c r="C129" s="310">
        <v>18</v>
      </c>
    </row>
    <row r="130" spans="1:3" ht="19.149999999999999" customHeight="1" x14ac:dyDescent="0.25">
      <c r="A130" s="310"/>
      <c r="B130" s="111" t="s">
        <v>389</v>
      </c>
      <c r="C130" s="310">
        <v>12</v>
      </c>
    </row>
    <row r="131" spans="1:3" ht="19.149999999999999" customHeight="1" x14ac:dyDescent="0.25">
      <c r="A131" s="310"/>
      <c r="B131" s="111" t="s">
        <v>390</v>
      </c>
      <c r="C131" s="310">
        <v>11</v>
      </c>
    </row>
    <row r="132" spans="1:3" ht="19.149999999999999" customHeight="1" x14ac:dyDescent="0.25">
      <c r="A132" s="304"/>
      <c r="B132" s="111" t="s">
        <v>391</v>
      </c>
      <c r="C132" s="304">
        <v>10</v>
      </c>
    </row>
  </sheetData>
  <mergeCells count="15">
    <mergeCell ref="A1:C1"/>
    <mergeCell ref="A2:C2"/>
    <mergeCell ref="A3:C3"/>
    <mergeCell ref="A5:A7"/>
    <mergeCell ref="B5:B7"/>
    <mergeCell ref="C5:C7"/>
    <mergeCell ref="A87:C87"/>
    <mergeCell ref="A103:C103"/>
    <mergeCell ref="A119:C119"/>
    <mergeCell ref="A9:C9"/>
    <mergeCell ref="A25:C25"/>
    <mergeCell ref="A41:C41"/>
    <mergeCell ref="A55:C55"/>
    <mergeCell ref="A67:C67"/>
    <mergeCell ref="A82:C82"/>
  </mergeCells>
  <printOptions horizontalCentered="1"/>
  <pageMargins left="0" right="0" top="0.19685039370078741" bottom="0.39370078740157483" header="0.19685039370078741" footer="0.19685039370078741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" workbookViewId="0">
      <selection activeCell="A25" sqref="A25:A54"/>
    </sheetView>
  </sheetViews>
  <sheetFormatPr defaultRowHeight="15.75" x14ac:dyDescent="0.25"/>
  <cols>
    <col min="1" max="1" width="3.140625" style="418" customWidth="1"/>
    <col min="2" max="2" width="42" style="101" customWidth="1"/>
    <col min="3" max="3" width="22.140625" style="158" customWidth="1"/>
    <col min="4" max="4" width="26.42578125" style="420" customWidth="1"/>
  </cols>
  <sheetData>
    <row r="1" spans="1:4" s="203" customFormat="1" ht="41.25" customHeight="1" x14ac:dyDescent="0.25">
      <c r="A1" s="418"/>
      <c r="B1" s="438" t="s">
        <v>287</v>
      </c>
      <c r="C1" s="438"/>
      <c r="D1" s="438"/>
    </row>
    <row r="2" spans="1:4" s="203" customFormat="1" ht="20.25" x14ac:dyDescent="0.25">
      <c r="A2" s="418"/>
      <c r="B2" s="438" t="s">
        <v>95</v>
      </c>
      <c r="C2" s="438"/>
      <c r="D2" s="438"/>
    </row>
    <row r="3" spans="1:4" s="203" customFormat="1" x14ac:dyDescent="0.25">
      <c r="A3" s="418"/>
      <c r="B3" s="101"/>
      <c r="C3" s="158"/>
      <c r="D3" s="420"/>
    </row>
    <row r="4" spans="1:4" s="203" customFormat="1" ht="63" x14ac:dyDescent="0.25">
      <c r="A4" s="414"/>
      <c r="B4" s="274" t="s">
        <v>96</v>
      </c>
      <c r="C4" s="406" t="s">
        <v>186</v>
      </c>
      <c r="D4" s="421" t="s">
        <v>187</v>
      </c>
    </row>
    <row r="5" spans="1:4" s="259" customFormat="1" x14ac:dyDescent="0.25">
      <c r="A5" s="91">
        <v>1</v>
      </c>
      <c r="B5" s="92" t="s">
        <v>302</v>
      </c>
      <c r="C5" s="117">
        <v>95</v>
      </c>
      <c r="D5" s="422">
        <v>95</v>
      </c>
    </row>
    <row r="6" spans="1:4" s="259" customFormat="1" x14ac:dyDescent="0.25">
      <c r="A6" s="91">
        <v>2</v>
      </c>
      <c r="B6" s="92" t="s">
        <v>300</v>
      </c>
      <c r="C6" s="117">
        <v>94</v>
      </c>
      <c r="D6" s="422">
        <v>95.91836734693878</v>
      </c>
    </row>
    <row r="7" spans="1:4" s="259" customFormat="1" x14ac:dyDescent="0.25">
      <c r="A7" s="91">
        <v>3</v>
      </c>
      <c r="B7" s="92" t="s">
        <v>304</v>
      </c>
      <c r="C7" s="117">
        <v>86</v>
      </c>
      <c r="D7" s="422">
        <v>98.850574712643677</v>
      </c>
    </row>
    <row r="8" spans="1:4" s="259" customFormat="1" x14ac:dyDescent="0.25">
      <c r="A8" s="91">
        <v>4</v>
      </c>
      <c r="B8" s="92" t="s">
        <v>299</v>
      </c>
      <c r="C8" s="117">
        <v>81</v>
      </c>
      <c r="D8" s="422">
        <v>96.428571428571431</v>
      </c>
    </row>
    <row r="9" spans="1:4" s="259" customFormat="1" x14ac:dyDescent="0.25">
      <c r="A9" s="91">
        <v>5</v>
      </c>
      <c r="B9" s="92" t="s">
        <v>336</v>
      </c>
      <c r="C9" s="117">
        <v>73</v>
      </c>
      <c r="D9" s="422">
        <v>87.951807228915669</v>
      </c>
    </row>
    <row r="10" spans="1:4" s="259" customFormat="1" ht="20.25" customHeight="1" x14ac:dyDescent="0.25">
      <c r="A10" s="91">
        <v>6</v>
      </c>
      <c r="B10" s="92" t="s">
        <v>297</v>
      </c>
      <c r="C10" s="117">
        <v>66</v>
      </c>
      <c r="D10" s="422">
        <v>42.857142857142854</v>
      </c>
    </row>
    <row r="11" spans="1:4" s="259" customFormat="1" x14ac:dyDescent="0.25">
      <c r="A11" s="91">
        <v>7</v>
      </c>
      <c r="B11" s="92" t="s">
        <v>334</v>
      </c>
      <c r="C11" s="117">
        <v>64</v>
      </c>
      <c r="D11" s="422">
        <v>96.969696969696969</v>
      </c>
    </row>
    <row r="12" spans="1:4" s="259" customFormat="1" x14ac:dyDescent="0.25">
      <c r="A12" s="91">
        <v>8</v>
      </c>
      <c r="B12" s="92" t="s">
        <v>306</v>
      </c>
      <c r="C12" s="117">
        <v>63</v>
      </c>
      <c r="D12" s="422">
        <v>75</v>
      </c>
    </row>
    <row r="13" spans="1:4" s="259" customFormat="1" ht="31.5" customHeight="1" x14ac:dyDescent="0.25">
      <c r="A13" s="91">
        <v>9</v>
      </c>
      <c r="B13" s="92" t="s">
        <v>335</v>
      </c>
      <c r="C13" s="117">
        <v>59</v>
      </c>
      <c r="D13" s="422">
        <v>56.730769230769234</v>
      </c>
    </row>
    <row r="14" spans="1:4" s="259" customFormat="1" ht="31.5" customHeight="1" x14ac:dyDescent="0.25">
      <c r="A14" s="91">
        <v>10</v>
      </c>
      <c r="B14" s="92" t="s">
        <v>333</v>
      </c>
      <c r="C14" s="117">
        <v>50</v>
      </c>
      <c r="D14" s="422">
        <v>76.92307692307692</v>
      </c>
    </row>
    <row r="15" spans="1:4" s="259" customFormat="1" x14ac:dyDescent="0.25">
      <c r="A15" s="91">
        <v>11</v>
      </c>
      <c r="B15" s="92" t="s">
        <v>337</v>
      </c>
      <c r="C15" s="117">
        <v>50</v>
      </c>
      <c r="D15" s="422">
        <v>96.15384615384616</v>
      </c>
    </row>
    <row r="16" spans="1:4" s="259" customFormat="1" ht="18.75" customHeight="1" x14ac:dyDescent="0.25">
      <c r="A16" s="91">
        <v>12</v>
      </c>
      <c r="B16" s="92" t="s">
        <v>295</v>
      </c>
      <c r="C16" s="117">
        <v>50</v>
      </c>
      <c r="D16" s="422">
        <v>16.501650165016503</v>
      </c>
    </row>
    <row r="17" spans="1:4" s="259" customFormat="1" ht="15" customHeight="1" x14ac:dyDescent="0.25">
      <c r="A17" s="91">
        <v>13</v>
      </c>
      <c r="B17" s="92" t="s">
        <v>298</v>
      </c>
      <c r="C17" s="117">
        <v>49</v>
      </c>
      <c r="D17" s="422">
        <v>100</v>
      </c>
    </row>
    <row r="18" spans="1:4" s="259" customFormat="1" x14ac:dyDescent="0.25">
      <c r="A18" s="91">
        <v>14</v>
      </c>
      <c r="B18" s="92" t="s">
        <v>308</v>
      </c>
      <c r="C18" s="117">
        <v>48</v>
      </c>
      <c r="D18" s="422">
        <v>54.545454545454547</v>
      </c>
    </row>
    <row r="19" spans="1:4" s="259" customFormat="1" x14ac:dyDescent="0.25">
      <c r="A19" s="91">
        <v>15</v>
      </c>
      <c r="B19" s="92" t="s">
        <v>309</v>
      </c>
      <c r="C19" s="117">
        <v>40</v>
      </c>
      <c r="D19" s="422">
        <v>100</v>
      </c>
    </row>
    <row r="20" spans="1:4" s="259" customFormat="1" ht="31.5" x14ac:dyDescent="0.25">
      <c r="A20" s="91">
        <v>16</v>
      </c>
      <c r="B20" s="92" t="s">
        <v>343</v>
      </c>
      <c r="C20" s="117">
        <v>33</v>
      </c>
      <c r="D20" s="422">
        <v>91.666666666666671</v>
      </c>
    </row>
    <row r="21" spans="1:4" s="259" customFormat="1" x14ac:dyDescent="0.25">
      <c r="A21" s="91">
        <v>17</v>
      </c>
      <c r="B21" s="92" t="s">
        <v>316</v>
      </c>
      <c r="C21" s="117">
        <v>30</v>
      </c>
      <c r="D21" s="422">
        <v>78.94736842105263</v>
      </c>
    </row>
    <row r="22" spans="1:4" s="259" customFormat="1" ht="34.5" customHeight="1" x14ac:dyDescent="0.25">
      <c r="A22" s="91">
        <v>18</v>
      </c>
      <c r="B22" s="92" t="s">
        <v>317</v>
      </c>
      <c r="C22" s="117">
        <v>30</v>
      </c>
      <c r="D22" s="422">
        <v>68.181818181818187</v>
      </c>
    </row>
    <row r="23" spans="1:4" s="259" customFormat="1" ht="31.5" x14ac:dyDescent="0.25">
      <c r="A23" s="91">
        <v>19</v>
      </c>
      <c r="B23" s="92" t="s">
        <v>340</v>
      </c>
      <c r="C23" s="117">
        <v>28</v>
      </c>
      <c r="D23" s="422">
        <v>90.322580645161295</v>
      </c>
    </row>
    <row r="24" spans="1:4" s="259" customFormat="1" x14ac:dyDescent="0.25">
      <c r="A24" s="91">
        <v>20</v>
      </c>
      <c r="B24" s="92" t="s">
        <v>311</v>
      </c>
      <c r="C24" s="117">
        <v>27</v>
      </c>
      <c r="D24" s="422">
        <v>93.103448275862064</v>
      </c>
    </row>
    <row r="25" spans="1:4" ht="80.25" customHeight="1" x14ac:dyDescent="0.25">
      <c r="A25" s="91">
        <v>21</v>
      </c>
      <c r="B25" s="100" t="s">
        <v>342</v>
      </c>
      <c r="C25" s="98">
        <v>25</v>
      </c>
      <c r="D25" s="367">
        <v>100</v>
      </c>
    </row>
    <row r="26" spans="1:4" x14ac:dyDescent="0.25">
      <c r="A26" s="91">
        <v>22</v>
      </c>
      <c r="B26" s="100" t="s">
        <v>315</v>
      </c>
      <c r="C26" s="419">
        <v>23</v>
      </c>
      <c r="D26" s="367">
        <v>85.18518518518519</v>
      </c>
    </row>
    <row r="27" spans="1:4" x14ac:dyDescent="0.25">
      <c r="A27" s="91">
        <v>23</v>
      </c>
      <c r="B27" s="100" t="s">
        <v>320</v>
      </c>
      <c r="C27" s="419">
        <v>22</v>
      </c>
      <c r="D27" s="367">
        <v>73.333333333333329</v>
      </c>
    </row>
    <row r="28" spans="1:4" x14ac:dyDescent="0.25">
      <c r="A28" s="91">
        <v>24</v>
      </c>
      <c r="B28" s="100" t="s">
        <v>325</v>
      </c>
      <c r="C28" s="419">
        <v>22</v>
      </c>
      <c r="D28" s="367">
        <v>100</v>
      </c>
    </row>
    <row r="29" spans="1:4" x14ac:dyDescent="0.25">
      <c r="A29" s="91">
        <v>25</v>
      </c>
      <c r="B29" s="100" t="s">
        <v>395</v>
      </c>
      <c r="C29" s="419">
        <v>20</v>
      </c>
      <c r="D29" s="367">
        <v>100</v>
      </c>
    </row>
    <row r="30" spans="1:4" ht="31.5" x14ac:dyDescent="0.25">
      <c r="A30" s="91">
        <v>26</v>
      </c>
      <c r="B30" s="100" t="s">
        <v>321</v>
      </c>
      <c r="C30" s="419">
        <v>20</v>
      </c>
      <c r="D30" s="367">
        <v>76.92307692307692</v>
      </c>
    </row>
    <row r="31" spans="1:4" x14ac:dyDescent="0.25">
      <c r="A31" s="91">
        <v>27</v>
      </c>
      <c r="B31" s="100" t="s">
        <v>323</v>
      </c>
      <c r="C31" s="419">
        <v>19</v>
      </c>
      <c r="D31" s="367">
        <v>90.476190476190482</v>
      </c>
    </row>
    <row r="32" spans="1:4" x14ac:dyDescent="0.25">
      <c r="A32" s="91">
        <v>28</v>
      </c>
      <c r="B32" s="100" t="s">
        <v>319</v>
      </c>
      <c r="C32" s="419">
        <v>18</v>
      </c>
      <c r="D32" s="367">
        <v>100</v>
      </c>
    </row>
    <row r="33" spans="1:4" x14ac:dyDescent="0.25">
      <c r="A33" s="91">
        <v>29</v>
      </c>
      <c r="B33" s="100" t="s">
        <v>326</v>
      </c>
      <c r="C33" s="419">
        <v>18</v>
      </c>
      <c r="D33" s="367">
        <v>85.714285714285708</v>
      </c>
    </row>
    <row r="34" spans="1:4" x14ac:dyDescent="0.25">
      <c r="A34" s="91">
        <v>30</v>
      </c>
      <c r="B34" s="100" t="s">
        <v>327</v>
      </c>
      <c r="C34" s="419">
        <v>16</v>
      </c>
      <c r="D34" s="367">
        <v>48.484848484848484</v>
      </c>
    </row>
    <row r="35" spans="1:4" ht="31.5" x14ac:dyDescent="0.25">
      <c r="A35" s="91">
        <v>31</v>
      </c>
      <c r="B35" s="100" t="s">
        <v>344</v>
      </c>
      <c r="C35" s="419">
        <v>16</v>
      </c>
      <c r="D35" s="367">
        <v>100</v>
      </c>
    </row>
    <row r="36" spans="1:4" ht="31.5" x14ac:dyDescent="0.25">
      <c r="A36" s="91">
        <v>32</v>
      </c>
      <c r="B36" s="99" t="s">
        <v>324</v>
      </c>
      <c r="C36" s="419">
        <v>16</v>
      </c>
      <c r="D36" s="367">
        <v>55.172413793103445</v>
      </c>
    </row>
    <row r="37" spans="1:4" x14ac:dyDescent="0.25">
      <c r="A37" s="91">
        <v>33</v>
      </c>
      <c r="B37" s="100" t="s">
        <v>332</v>
      </c>
      <c r="C37" s="419">
        <v>15</v>
      </c>
      <c r="D37" s="367">
        <v>100</v>
      </c>
    </row>
    <row r="38" spans="1:4" x14ac:dyDescent="0.25">
      <c r="A38" s="91">
        <v>34</v>
      </c>
      <c r="B38" s="100" t="s">
        <v>318</v>
      </c>
      <c r="C38" s="419">
        <v>15</v>
      </c>
      <c r="D38" s="367">
        <v>34.883720930232556</v>
      </c>
    </row>
    <row r="39" spans="1:4" x14ac:dyDescent="0.25">
      <c r="A39" s="91">
        <v>35</v>
      </c>
      <c r="B39" s="100" t="s">
        <v>396</v>
      </c>
      <c r="C39" s="419">
        <v>14</v>
      </c>
      <c r="D39" s="367">
        <v>100</v>
      </c>
    </row>
    <row r="40" spans="1:4" x14ac:dyDescent="0.25">
      <c r="A40" s="91">
        <v>36</v>
      </c>
      <c r="B40" s="100" t="s">
        <v>353</v>
      </c>
      <c r="C40" s="419">
        <v>14</v>
      </c>
      <c r="D40" s="367">
        <v>87.5</v>
      </c>
    </row>
    <row r="41" spans="1:4" x14ac:dyDescent="0.25">
      <c r="A41" s="91">
        <v>37</v>
      </c>
      <c r="B41" s="100" t="s">
        <v>310</v>
      </c>
      <c r="C41" s="419">
        <v>13</v>
      </c>
      <c r="D41" s="367">
        <v>72.222222222222229</v>
      </c>
    </row>
    <row r="42" spans="1:4" x14ac:dyDescent="0.25">
      <c r="A42" s="91">
        <v>38</v>
      </c>
      <c r="B42" s="100" t="s">
        <v>403</v>
      </c>
      <c r="C42" s="419">
        <v>12</v>
      </c>
      <c r="D42" s="367">
        <v>80</v>
      </c>
    </row>
    <row r="43" spans="1:4" x14ac:dyDescent="0.25">
      <c r="A43" s="91">
        <v>39</v>
      </c>
      <c r="B43" s="100" t="s">
        <v>349</v>
      </c>
      <c r="C43" s="419">
        <v>12</v>
      </c>
      <c r="D43" s="367">
        <v>92.307692307692307</v>
      </c>
    </row>
    <row r="44" spans="1:4" x14ac:dyDescent="0.25">
      <c r="A44" s="91">
        <v>40</v>
      </c>
      <c r="B44" s="100" t="s">
        <v>382</v>
      </c>
      <c r="C44" s="419">
        <v>12</v>
      </c>
      <c r="D44" s="367">
        <v>85.714285714285708</v>
      </c>
    </row>
    <row r="45" spans="1:4" x14ac:dyDescent="0.25">
      <c r="A45" s="91">
        <v>41</v>
      </c>
      <c r="B45" s="100" t="s">
        <v>358</v>
      </c>
      <c r="C45" s="419">
        <v>11</v>
      </c>
      <c r="D45" s="367">
        <v>73.333333333333329</v>
      </c>
    </row>
    <row r="46" spans="1:4" x14ac:dyDescent="0.25">
      <c r="A46" s="91">
        <v>42</v>
      </c>
      <c r="B46" s="100" t="s">
        <v>364</v>
      </c>
      <c r="C46" s="419">
        <v>11</v>
      </c>
      <c r="D46" s="367">
        <v>100</v>
      </c>
    </row>
    <row r="47" spans="1:4" x14ac:dyDescent="0.25">
      <c r="A47" s="91">
        <v>43</v>
      </c>
      <c r="B47" s="100" t="s">
        <v>355</v>
      </c>
      <c r="C47" s="419">
        <v>11</v>
      </c>
      <c r="D47" s="367">
        <v>100</v>
      </c>
    </row>
    <row r="48" spans="1:4" x14ac:dyDescent="0.25">
      <c r="A48" s="91">
        <v>44</v>
      </c>
      <c r="B48" s="100" t="s">
        <v>390</v>
      </c>
      <c r="C48" s="419">
        <v>11</v>
      </c>
      <c r="D48" s="367">
        <v>100</v>
      </c>
    </row>
    <row r="49" spans="1:4" ht="31.5" x14ac:dyDescent="0.25">
      <c r="A49" s="91">
        <v>45</v>
      </c>
      <c r="B49" s="100" t="s">
        <v>393</v>
      </c>
      <c r="C49" s="419">
        <v>10</v>
      </c>
      <c r="D49" s="367">
        <v>100</v>
      </c>
    </row>
    <row r="50" spans="1:4" x14ac:dyDescent="0.25">
      <c r="A50" s="91">
        <v>46</v>
      </c>
      <c r="B50" s="100" t="s">
        <v>356</v>
      </c>
      <c r="C50" s="419">
        <v>10</v>
      </c>
      <c r="D50" s="367">
        <v>50</v>
      </c>
    </row>
    <row r="51" spans="1:4" x14ac:dyDescent="0.25">
      <c r="A51" s="91">
        <v>47</v>
      </c>
      <c r="B51" s="100" t="s">
        <v>363</v>
      </c>
      <c r="C51" s="419">
        <v>10</v>
      </c>
      <c r="D51" s="367">
        <v>55.555555555555557</v>
      </c>
    </row>
    <row r="52" spans="1:4" x14ac:dyDescent="0.25">
      <c r="A52" s="91">
        <v>48</v>
      </c>
      <c r="B52" s="100" t="s">
        <v>339</v>
      </c>
      <c r="C52" s="419">
        <v>10</v>
      </c>
      <c r="D52" s="367">
        <v>100</v>
      </c>
    </row>
    <row r="53" spans="1:4" x14ac:dyDescent="0.25">
      <c r="A53" s="91">
        <v>49</v>
      </c>
      <c r="B53" s="100" t="s">
        <v>369</v>
      </c>
      <c r="C53" s="419">
        <v>10</v>
      </c>
      <c r="D53" s="367">
        <v>100</v>
      </c>
    </row>
    <row r="54" spans="1:4" ht="31.5" x14ac:dyDescent="0.25">
      <c r="A54" s="91">
        <v>50</v>
      </c>
      <c r="B54" s="100" t="s">
        <v>303</v>
      </c>
      <c r="C54" s="419">
        <v>10</v>
      </c>
      <c r="D54" s="367">
        <v>76.92307692307692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C5" sqref="C5"/>
    </sheetView>
  </sheetViews>
  <sheetFormatPr defaultRowHeight="15.75" x14ac:dyDescent="0.25"/>
  <cols>
    <col min="1" max="1" width="3.140625" style="418" customWidth="1"/>
    <col min="2" max="2" width="42" style="101" customWidth="1"/>
    <col min="3" max="3" width="22.140625" style="158" customWidth="1"/>
    <col min="4" max="4" width="26.42578125" style="417" customWidth="1"/>
  </cols>
  <sheetData>
    <row r="1" spans="1:4" s="259" customFormat="1" ht="43.5" customHeight="1" x14ac:dyDescent="0.25">
      <c r="A1" s="418"/>
      <c r="B1" s="438" t="s">
        <v>288</v>
      </c>
      <c r="C1" s="438"/>
      <c r="D1" s="438"/>
    </row>
    <row r="2" spans="1:4" ht="20.25" x14ac:dyDescent="0.25">
      <c r="B2" s="438" t="s">
        <v>95</v>
      </c>
      <c r="C2" s="438"/>
      <c r="D2" s="438"/>
    </row>
    <row r="4" spans="1:4" s="203" customFormat="1" ht="63" x14ac:dyDescent="0.25">
      <c r="A4" s="414"/>
      <c r="B4" s="274" t="s">
        <v>96</v>
      </c>
      <c r="C4" s="406" t="s">
        <v>188</v>
      </c>
      <c r="D4" s="409" t="s">
        <v>187</v>
      </c>
    </row>
    <row r="5" spans="1:4" s="259" customFormat="1" x14ac:dyDescent="0.25">
      <c r="A5" s="91">
        <v>1</v>
      </c>
      <c r="B5" s="92" t="s">
        <v>295</v>
      </c>
      <c r="C5" s="117">
        <v>253</v>
      </c>
      <c r="D5" s="412">
        <v>83.4983498349835</v>
      </c>
    </row>
    <row r="6" spans="1:4" s="259" customFormat="1" x14ac:dyDescent="0.25">
      <c r="A6" s="91">
        <v>2</v>
      </c>
      <c r="B6" s="92" t="s">
        <v>296</v>
      </c>
      <c r="C6" s="117">
        <v>149</v>
      </c>
      <c r="D6" s="412">
        <v>99.333333333333329</v>
      </c>
    </row>
    <row r="7" spans="1:4" s="259" customFormat="1" x14ac:dyDescent="0.25">
      <c r="A7" s="91">
        <v>3</v>
      </c>
      <c r="B7" s="92" t="s">
        <v>301</v>
      </c>
      <c r="C7" s="117">
        <v>148</v>
      </c>
      <c r="D7" s="412">
        <v>100</v>
      </c>
    </row>
    <row r="8" spans="1:4" s="259" customFormat="1" ht="18.75" customHeight="1" x14ac:dyDescent="0.25">
      <c r="A8" s="91">
        <v>4</v>
      </c>
      <c r="B8" s="92" t="s">
        <v>297</v>
      </c>
      <c r="C8" s="117">
        <v>88</v>
      </c>
      <c r="D8" s="412">
        <v>57.142857142857146</v>
      </c>
    </row>
    <row r="9" spans="1:4" s="259" customFormat="1" ht="49.5" customHeight="1" x14ac:dyDescent="0.25">
      <c r="A9" s="91">
        <v>5</v>
      </c>
      <c r="B9" s="92" t="s">
        <v>338</v>
      </c>
      <c r="C9" s="117">
        <v>65</v>
      </c>
      <c r="D9" s="412">
        <v>100</v>
      </c>
    </row>
    <row r="10" spans="1:4" s="259" customFormat="1" x14ac:dyDescent="0.25">
      <c r="A10" s="91">
        <v>6</v>
      </c>
      <c r="B10" s="92" t="s">
        <v>305</v>
      </c>
      <c r="C10" s="117">
        <v>56</v>
      </c>
      <c r="D10" s="412">
        <v>88.888888888888886</v>
      </c>
    </row>
    <row r="11" spans="1:4" s="259" customFormat="1" ht="21" customHeight="1" x14ac:dyDescent="0.25">
      <c r="A11" s="91">
        <v>7</v>
      </c>
      <c r="B11" s="92" t="s">
        <v>314</v>
      </c>
      <c r="C11" s="117">
        <v>47</v>
      </c>
      <c r="D11" s="412">
        <v>100</v>
      </c>
    </row>
    <row r="12" spans="1:4" s="259" customFormat="1" ht="33.75" customHeight="1" x14ac:dyDescent="0.25">
      <c r="A12" s="91">
        <v>8</v>
      </c>
      <c r="B12" s="92" t="s">
        <v>335</v>
      </c>
      <c r="C12" s="117">
        <v>45</v>
      </c>
      <c r="D12" s="412">
        <v>43.269230769230766</v>
      </c>
    </row>
    <row r="13" spans="1:4" s="259" customFormat="1" x14ac:dyDescent="0.25">
      <c r="A13" s="91">
        <v>9</v>
      </c>
      <c r="B13" s="92" t="s">
        <v>313</v>
      </c>
      <c r="C13" s="117">
        <v>42</v>
      </c>
      <c r="D13" s="412">
        <v>95.454545454545453</v>
      </c>
    </row>
    <row r="14" spans="1:4" s="259" customFormat="1" x14ac:dyDescent="0.25">
      <c r="A14" s="91">
        <v>10</v>
      </c>
      <c r="B14" s="92" t="s">
        <v>308</v>
      </c>
      <c r="C14" s="117">
        <v>40</v>
      </c>
      <c r="D14" s="412">
        <v>45.454545454545453</v>
      </c>
    </row>
    <row r="15" spans="1:4" s="259" customFormat="1" x14ac:dyDescent="0.25">
      <c r="A15" s="91">
        <v>11</v>
      </c>
      <c r="B15" s="92" t="s">
        <v>318</v>
      </c>
      <c r="C15" s="117">
        <v>28</v>
      </c>
      <c r="D15" s="412">
        <v>65.116279069767444</v>
      </c>
    </row>
    <row r="16" spans="1:4" s="259" customFormat="1" x14ac:dyDescent="0.25">
      <c r="A16" s="91">
        <v>12</v>
      </c>
      <c r="B16" s="92" t="s">
        <v>307</v>
      </c>
      <c r="C16" s="117">
        <v>26</v>
      </c>
      <c r="D16" s="412">
        <v>96.296296296296291</v>
      </c>
    </row>
    <row r="17" spans="1:4" s="259" customFormat="1" x14ac:dyDescent="0.25">
      <c r="A17" s="91">
        <v>13</v>
      </c>
      <c r="B17" s="92" t="s">
        <v>329</v>
      </c>
      <c r="C17" s="117">
        <v>22</v>
      </c>
      <c r="D17" s="412">
        <v>81.481481481481481</v>
      </c>
    </row>
    <row r="18" spans="1:4" s="259" customFormat="1" x14ac:dyDescent="0.25">
      <c r="A18" s="91">
        <v>14</v>
      </c>
      <c r="B18" s="92" t="s">
        <v>384</v>
      </c>
      <c r="C18" s="117">
        <v>21</v>
      </c>
      <c r="D18" s="412">
        <v>95.454545454545453</v>
      </c>
    </row>
    <row r="19" spans="1:4" s="259" customFormat="1" x14ac:dyDescent="0.25">
      <c r="A19" s="91">
        <v>15</v>
      </c>
      <c r="B19" s="92" t="s">
        <v>306</v>
      </c>
      <c r="C19" s="117">
        <v>21</v>
      </c>
      <c r="D19" s="412">
        <v>25</v>
      </c>
    </row>
    <row r="20" spans="1:4" s="259" customFormat="1" x14ac:dyDescent="0.25">
      <c r="A20" s="91">
        <v>16</v>
      </c>
      <c r="B20" s="92" t="s">
        <v>346</v>
      </c>
      <c r="C20" s="117">
        <v>20</v>
      </c>
      <c r="D20" s="412">
        <v>90.909090909090907</v>
      </c>
    </row>
    <row r="21" spans="1:4" s="259" customFormat="1" ht="31.5" x14ac:dyDescent="0.25">
      <c r="A21" s="91">
        <v>17</v>
      </c>
      <c r="B21" s="92" t="s">
        <v>411</v>
      </c>
      <c r="C21" s="117">
        <v>20</v>
      </c>
      <c r="D21" s="412">
        <v>90.909090909090907</v>
      </c>
    </row>
    <row r="22" spans="1:4" s="259" customFormat="1" x14ac:dyDescent="0.25">
      <c r="A22" s="91">
        <v>18</v>
      </c>
      <c r="B22" s="92" t="s">
        <v>376</v>
      </c>
      <c r="C22" s="117">
        <v>19</v>
      </c>
      <c r="D22" s="412">
        <v>100</v>
      </c>
    </row>
    <row r="23" spans="1:4" s="259" customFormat="1" x14ac:dyDescent="0.25">
      <c r="A23" s="91">
        <v>19</v>
      </c>
      <c r="B23" s="92" t="s">
        <v>341</v>
      </c>
      <c r="C23" s="117">
        <v>18</v>
      </c>
      <c r="D23" s="412">
        <v>100</v>
      </c>
    </row>
    <row r="24" spans="1:4" s="259" customFormat="1" x14ac:dyDescent="0.25">
      <c r="A24" s="91">
        <v>20</v>
      </c>
      <c r="B24" s="92" t="s">
        <v>327</v>
      </c>
      <c r="C24" s="117">
        <v>17</v>
      </c>
      <c r="D24" s="412">
        <v>51.515151515151516</v>
      </c>
    </row>
    <row r="25" spans="1:4" x14ac:dyDescent="0.25">
      <c r="A25" s="91">
        <v>21</v>
      </c>
      <c r="B25" s="99" t="s">
        <v>388</v>
      </c>
      <c r="C25" s="98">
        <v>16</v>
      </c>
      <c r="D25" s="367">
        <v>76.19047619047619</v>
      </c>
    </row>
    <row r="26" spans="1:4" ht="31.5" x14ac:dyDescent="0.25">
      <c r="A26" s="91">
        <v>22</v>
      </c>
      <c r="B26" s="99" t="s">
        <v>333</v>
      </c>
      <c r="C26" s="419">
        <v>15</v>
      </c>
      <c r="D26" s="367">
        <v>23.076923076923077</v>
      </c>
    </row>
    <row r="27" spans="1:4" x14ac:dyDescent="0.25">
      <c r="A27" s="91">
        <v>23</v>
      </c>
      <c r="B27" s="99" t="s">
        <v>352</v>
      </c>
      <c r="C27" s="419">
        <v>14</v>
      </c>
      <c r="D27" s="367">
        <v>100</v>
      </c>
    </row>
    <row r="28" spans="1:4" ht="31.5" x14ac:dyDescent="0.25">
      <c r="A28" s="91">
        <v>24</v>
      </c>
      <c r="B28" s="99" t="s">
        <v>317</v>
      </c>
      <c r="C28" s="419">
        <v>14</v>
      </c>
      <c r="D28" s="367">
        <v>31.818181818181817</v>
      </c>
    </row>
    <row r="29" spans="1:4" x14ac:dyDescent="0.25">
      <c r="A29" s="91">
        <v>25</v>
      </c>
      <c r="B29" s="99" t="s">
        <v>312</v>
      </c>
      <c r="C29" s="419">
        <v>14</v>
      </c>
      <c r="D29" s="367">
        <v>60.869565217391305</v>
      </c>
    </row>
    <row r="30" spans="1:4" ht="31.5" x14ac:dyDescent="0.25">
      <c r="A30" s="91">
        <v>26</v>
      </c>
      <c r="B30" s="99" t="s">
        <v>381</v>
      </c>
      <c r="C30" s="419">
        <v>13</v>
      </c>
      <c r="D30" s="367">
        <v>76.470588235294116</v>
      </c>
    </row>
    <row r="31" spans="1:4" ht="31.5" x14ac:dyDescent="0.25">
      <c r="A31" s="91">
        <v>27</v>
      </c>
      <c r="B31" s="99" t="s">
        <v>324</v>
      </c>
      <c r="C31" s="419">
        <v>13</v>
      </c>
      <c r="D31" s="367">
        <v>44.827586206896555</v>
      </c>
    </row>
    <row r="32" spans="1:4" x14ac:dyDescent="0.25">
      <c r="A32" s="91">
        <v>28</v>
      </c>
      <c r="B32" s="99" t="s">
        <v>322</v>
      </c>
      <c r="C32" s="419">
        <v>12</v>
      </c>
      <c r="D32" s="367">
        <v>57.142857142857146</v>
      </c>
    </row>
    <row r="33" spans="1:4" x14ac:dyDescent="0.25">
      <c r="A33" s="91">
        <v>29</v>
      </c>
      <c r="B33" s="99" t="s">
        <v>354</v>
      </c>
      <c r="C33" s="419">
        <v>12</v>
      </c>
      <c r="D33" s="367">
        <v>63.157894736842103</v>
      </c>
    </row>
    <row r="34" spans="1:4" x14ac:dyDescent="0.25">
      <c r="A34" s="91">
        <v>30</v>
      </c>
      <c r="B34" s="99" t="s">
        <v>356</v>
      </c>
      <c r="C34" s="419">
        <v>10</v>
      </c>
      <c r="D34" s="367">
        <v>50</v>
      </c>
    </row>
    <row r="35" spans="1:4" x14ac:dyDescent="0.25">
      <c r="A35" s="91">
        <v>31</v>
      </c>
      <c r="B35" s="99" t="s">
        <v>378</v>
      </c>
      <c r="C35" s="419">
        <v>10</v>
      </c>
      <c r="D35" s="367">
        <v>100</v>
      </c>
    </row>
    <row r="36" spans="1:4" x14ac:dyDescent="0.25">
      <c r="A36" s="91">
        <v>32</v>
      </c>
      <c r="B36" s="99" t="s">
        <v>336</v>
      </c>
      <c r="C36" s="419">
        <v>10</v>
      </c>
      <c r="D36" s="367">
        <v>12.048192771084338</v>
      </c>
    </row>
    <row r="37" spans="1:4" x14ac:dyDescent="0.25">
      <c r="A37" s="91">
        <v>33</v>
      </c>
      <c r="B37" s="99" t="s">
        <v>383</v>
      </c>
      <c r="C37" s="419">
        <v>10</v>
      </c>
      <c r="D37" s="367">
        <v>90.909090909090907</v>
      </c>
    </row>
    <row r="38" spans="1:4" x14ac:dyDescent="0.25">
      <c r="A38" s="91">
        <v>34</v>
      </c>
      <c r="B38" s="99" t="s">
        <v>348</v>
      </c>
      <c r="C38" s="419">
        <v>10</v>
      </c>
      <c r="D38" s="367">
        <v>90.909090909090907</v>
      </c>
    </row>
    <row r="39" spans="1:4" x14ac:dyDescent="0.25">
      <c r="A39" s="91">
        <v>35</v>
      </c>
      <c r="B39" s="99" t="s">
        <v>330</v>
      </c>
      <c r="C39" s="419">
        <v>9</v>
      </c>
      <c r="D39" s="367">
        <v>100</v>
      </c>
    </row>
    <row r="40" spans="1:4" ht="31.5" x14ac:dyDescent="0.25">
      <c r="A40" s="91">
        <v>36</v>
      </c>
      <c r="B40" s="99" t="s">
        <v>328</v>
      </c>
      <c r="C40" s="419">
        <v>9</v>
      </c>
      <c r="D40" s="367">
        <v>100</v>
      </c>
    </row>
    <row r="41" spans="1:4" x14ac:dyDescent="0.25">
      <c r="A41" s="91">
        <v>37</v>
      </c>
      <c r="B41" s="99" t="s">
        <v>359</v>
      </c>
      <c r="C41" s="419">
        <v>8</v>
      </c>
      <c r="D41" s="367">
        <v>72.727272727272734</v>
      </c>
    </row>
    <row r="42" spans="1:4" x14ac:dyDescent="0.25">
      <c r="A42" s="91">
        <v>38</v>
      </c>
      <c r="B42" s="99" t="s">
        <v>363</v>
      </c>
      <c r="C42" s="419">
        <v>8</v>
      </c>
      <c r="D42" s="367">
        <v>44.444444444444443</v>
      </c>
    </row>
    <row r="43" spans="1:4" x14ac:dyDescent="0.25">
      <c r="A43" s="91">
        <v>39</v>
      </c>
      <c r="B43" s="99" t="s">
        <v>316</v>
      </c>
      <c r="C43" s="419">
        <v>8</v>
      </c>
      <c r="D43" s="367">
        <v>21.05263157894737</v>
      </c>
    </row>
    <row r="44" spans="1:4" x14ac:dyDescent="0.25">
      <c r="A44" s="91">
        <v>40</v>
      </c>
      <c r="B44" s="99" t="s">
        <v>320</v>
      </c>
      <c r="C44" s="419">
        <v>8</v>
      </c>
      <c r="D44" s="367">
        <v>26.666666666666668</v>
      </c>
    </row>
    <row r="45" spans="1:4" ht="31.5" x14ac:dyDescent="0.25">
      <c r="A45" s="91">
        <v>41</v>
      </c>
      <c r="B45" s="99" t="s">
        <v>408</v>
      </c>
      <c r="C45" s="419">
        <v>8</v>
      </c>
      <c r="D45" s="367">
        <v>100</v>
      </c>
    </row>
    <row r="46" spans="1:4" x14ac:dyDescent="0.25">
      <c r="A46" s="91">
        <v>42</v>
      </c>
      <c r="B46" s="99" t="s">
        <v>351</v>
      </c>
      <c r="C46" s="419">
        <v>8</v>
      </c>
      <c r="D46" s="367">
        <v>88.888888888888886</v>
      </c>
    </row>
    <row r="47" spans="1:4" x14ac:dyDescent="0.25">
      <c r="A47" s="91">
        <v>43</v>
      </c>
      <c r="B47" s="99" t="s">
        <v>433</v>
      </c>
      <c r="C47" s="419">
        <v>8</v>
      </c>
      <c r="D47" s="367">
        <v>100</v>
      </c>
    </row>
    <row r="48" spans="1:4" ht="31.5" x14ac:dyDescent="0.25">
      <c r="A48" s="91">
        <v>44</v>
      </c>
      <c r="B48" s="99" t="s">
        <v>345</v>
      </c>
      <c r="C48" s="419">
        <v>7</v>
      </c>
      <c r="D48" s="367">
        <v>53.846153846153847</v>
      </c>
    </row>
    <row r="49" spans="1:4" x14ac:dyDescent="0.25">
      <c r="A49" s="91">
        <v>45</v>
      </c>
      <c r="B49" s="99" t="s">
        <v>409</v>
      </c>
      <c r="C49" s="419">
        <v>7</v>
      </c>
      <c r="D49" s="367">
        <v>100</v>
      </c>
    </row>
    <row r="50" spans="1:4" ht="31.5" x14ac:dyDescent="0.25">
      <c r="A50" s="91">
        <v>46</v>
      </c>
      <c r="B50" s="99" t="s">
        <v>520</v>
      </c>
      <c r="C50" s="419">
        <v>7</v>
      </c>
      <c r="D50" s="367">
        <v>100</v>
      </c>
    </row>
    <row r="51" spans="1:4" ht="31.5" x14ac:dyDescent="0.25">
      <c r="A51" s="91">
        <v>47</v>
      </c>
      <c r="B51" s="99" t="s">
        <v>521</v>
      </c>
      <c r="C51" s="419">
        <v>7</v>
      </c>
      <c r="D51" s="367">
        <v>100</v>
      </c>
    </row>
    <row r="52" spans="1:4" x14ac:dyDescent="0.25">
      <c r="A52" s="91">
        <v>48</v>
      </c>
      <c r="B52" s="99" t="s">
        <v>362</v>
      </c>
      <c r="C52" s="419">
        <v>6</v>
      </c>
      <c r="D52" s="367">
        <v>100</v>
      </c>
    </row>
    <row r="53" spans="1:4" x14ac:dyDescent="0.25">
      <c r="A53" s="91">
        <v>49</v>
      </c>
      <c r="B53" s="99" t="s">
        <v>360</v>
      </c>
      <c r="C53" s="419">
        <v>6</v>
      </c>
      <c r="D53" s="367">
        <v>66.666666666666671</v>
      </c>
    </row>
    <row r="54" spans="1:4" x14ac:dyDescent="0.25">
      <c r="A54" s="91">
        <v>50</v>
      </c>
      <c r="B54" s="99" t="s">
        <v>367</v>
      </c>
      <c r="C54" s="419">
        <v>6</v>
      </c>
      <c r="D54" s="367">
        <v>85.714285714285708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O9" sqref="O9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3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33" t="s">
        <v>127</v>
      </c>
      <c r="B1" s="433"/>
      <c r="C1" s="433"/>
      <c r="D1" s="433"/>
      <c r="E1" s="433"/>
      <c r="F1" s="433"/>
      <c r="G1" s="433"/>
    </row>
    <row r="2" spans="1:8" s="36" customFormat="1" ht="19.5" customHeight="1" x14ac:dyDescent="0.3">
      <c r="A2" s="434" t="s">
        <v>50</v>
      </c>
      <c r="B2" s="434"/>
      <c r="C2" s="434"/>
      <c r="D2" s="434"/>
      <c r="E2" s="434"/>
      <c r="F2" s="434"/>
      <c r="G2" s="434"/>
    </row>
    <row r="3" spans="1:8" s="39" customFormat="1" ht="20.25" customHeight="1" x14ac:dyDescent="0.25">
      <c r="A3" s="37"/>
      <c r="B3" s="37"/>
      <c r="C3" s="37"/>
      <c r="D3" s="37"/>
      <c r="E3" s="120"/>
      <c r="F3" s="120"/>
      <c r="G3" s="125" t="s">
        <v>51</v>
      </c>
    </row>
    <row r="4" spans="1:8" s="39" customFormat="1" ht="64.5" customHeight="1" x14ac:dyDescent="0.2">
      <c r="A4" s="119"/>
      <c r="B4" s="124" t="s">
        <v>265</v>
      </c>
      <c r="C4" s="124" t="s">
        <v>266</v>
      </c>
      <c r="D4" s="234" t="s">
        <v>52</v>
      </c>
      <c r="E4" s="124" t="s">
        <v>267</v>
      </c>
      <c r="F4" s="124" t="s">
        <v>268</v>
      </c>
      <c r="G4" s="81" t="s">
        <v>52</v>
      </c>
    </row>
    <row r="5" spans="1:8" s="42" customFormat="1" ht="34.5" customHeight="1" x14ac:dyDescent="0.25">
      <c r="A5" s="40" t="s">
        <v>53</v>
      </c>
      <c r="B5" s="41">
        <v>8825</v>
      </c>
      <c r="C5" s="232">
        <v>7986</v>
      </c>
      <c r="D5" s="217">
        <v>90.492917847025495</v>
      </c>
      <c r="E5" s="233">
        <v>1439</v>
      </c>
      <c r="F5" s="41">
        <v>685</v>
      </c>
      <c r="G5" s="220">
        <v>47.602501737317581</v>
      </c>
    </row>
    <row r="6" spans="1:8" s="42" customFormat="1" ht="15.75" x14ac:dyDescent="0.25">
      <c r="A6" s="169" t="s">
        <v>19</v>
      </c>
      <c r="B6" s="43"/>
      <c r="C6" s="235"/>
      <c r="D6" s="218"/>
      <c r="E6" s="236"/>
      <c r="F6" s="44"/>
      <c r="G6" s="218"/>
    </row>
    <row r="7" spans="1:8" ht="34.15" customHeight="1" x14ac:dyDescent="0.2">
      <c r="A7" s="45" t="s">
        <v>20</v>
      </c>
      <c r="B7" s="46">
        <v>865</v>
      </c>
      <c r="C7" s="47">
        <v>754</v>
      </c>
      <c r="D7" s="219">
        <v>87.167630057803464</v>
      </c>
      <c r="E7" s="46">
        <v>24</v>
      </c>
      <c r="F7" s="47">
        <v>8</v>
      </c>
      <c r="G7" s="219">
        <v>33.333333333333329</v>
      </c>
      <c r="H7" s="48"/>
    </row>
    <row r="8" spans="1:8" ht="34.15" customHeight="1" x14ac:dyDescent="0.2">
      <c r="A8" s="45" t="s">
        <v>21</v>
      </c>
      <c r="B8" s="46">
        <v>35</v>
      </c>
      <c r="C8" s="47">
        <v>34</v>
      </c>
      <c r="D8" s="219">
        <v>97.142857142857139</v>
      </c>
      <c r="E8" s="46">
        <v>1</v>
      </c>
      <c r="F8" s="47">
        <v>0</v>
      </c>
      <c r="G8" s="219">
        <v>0</v>
      </c>
      <c r="H8" s="48"/>
    </row>
    <row r="9" spans="1:8" s="51" customFormat="1" ht="34.15" customHeight="1" x14ac:dyDescent="0.25">
      <c r="A9" s="45" t="s">
        <v>22</v>
      </c>
      <c r="B9" s="46">
        <v>1668</v>
      </c>
      <c r="C9" s="47">
        <v>1718</v>
      </c>
      <c r="D9" s="219">
        <v>102.99760191846524</v>
      </c>
      <c r="E9" s="46">
        <v>271</v>
      </c>
      <c r="F9" s="47">
        <v>104</v>
      </c>
      <c r="G9" s="219">
        <v>38.376383763837637</v>
      </c>
      <c r="H9" s="48"/>
    </row>
    <row r="10" spans="1:8" ht="34.15" customHeight="1" x14ac:dyDescent="0.2">
      <c r="A10" s="45" t="s">
        <v>23</v>
      </c>
      <c r="B10" s="46">
        <v>487</v>
      </c>
      <c r="C10" s="47">
        <v>390</v>
      </c>
      <c r="D10" s="219">
        <v>80.082135523613957</v>
      </c>
      <c r="E10" s="46">
        <v>98</v>
      </c>
      <c r="F10" s="47">
        <v>132</v>
      </c>
      <c r="G10" s="219">
        <v>134.69387755102039</v>
      </c>
      <c r="H10" s="48"/>
    </row>
    <row r="11" spans="1:8" ht="34.15" customHeight="1" x14ac:dyDescent="0.2">
      <c r="A11" s="45" t="s">
        <v>24</v>
      </c>
      <c r="B11" s="46">
        <v>118</v>
      </c>
      <c r="C11" s="47">
        <v>89</v>
      </c>
      <c r="D11" s="219">
        <v>75.423728813559322</v>
      </c>
      <c r="E11" s="46">
        <v>20</v>
      </c>
      <c r="F11" s="47">
        <v>10</v>
      </c>
      <c r="G11" s="219">
        <v>50</v>
      </c>
      <c r="H11" s="48"/>
    </row>
    <row r="12" spans="1:8" ht="25.9" customHeight="1" x14ac:dyDescent="0.2">
      <c r="A12" s="45" t="s">
        <v>25</v>
      </c>
      <c r="B12" s="46">
        <v>337</v>
      </c>
      <c r="C12" s="47">
        <v>268</v>
      </c>
      <c r="D12" s="219">
        <v>79.525222551928792</v>
      </c>
      <c r="E12" s="46">
        <v>45</v>
      </c>
      <c r="F12" s="47">
        <v>6</v>
      </c>
      <c r="G12" s="219">
        <v>13.333333333333334</v>
      </c>
      <c r="H12" s="48"/>
    </row>
    <row r="13" spans="1:8" ht="47.25" x14ac:dyDescent="0.2">
      <c r="A13" s="45" t="s">
        <v>26</v>
      </c>
      <c r="B13" s="46">
        <v>1009</v>
      </c>
      <c r="C13" s="47">
        <v>920</v>
      </c>
      <c r="D13" s="219">
        <v>91.179385530227947</v>
      </c>
      <c r="E13" s="46">
        <v>262</v>
      </c>
      <c r="F13" s="47">
        <v>47</v>
      </c>
      <c r="G13" s="219">
        <v>17.938931297709924</v>
      </c>
      <c r="H13" s="48"/>
    </row>
    <row r="14" spans="1:8" ht="34.15" customHeight="1" x14ac:dyDescent="0.2">
      <c r="A14" s="45" t="s">
        <v>27</v>
      </c>
      <c r="B14" s="46">
        <v>575</v>
      </c>
      <c r="C14" s="47">
        <v>508</v>
      </c>
      <c r="D14" s="219">
        <v>88.34782608695653</v>
      </c>
      <c r="E14" s="46">
        <v>128</v>
      </c>
      <c r="F14" s="47">
        <v>40</v>
      </c>
      <c r="G14" s="219">
        <v>31.25</v>
      </c>
      <c r="H14" s="48"/>
    </row>
    <row r="15" spans="1:8" ht="34.15" customHeight="1" x14ac:dyDescent="0.2">
      <c r="A15" s="45" t="s">
        <v>28</v>
      </c>
      <c r="B15" s="46">
        <v>193</v>
      </c>
      <c r="C15" s="47">
        <v>200</v>
      </c>
      <c r="D15" s="219">
        <v>103.62694300518133</v>
      </c>
      <c r="E15" s="46">
        <v>22</v>
      </c>
      <c r="F15" s="47">
        <v>11</v>
      </c>
      <c r="G15" s="219">
        <v>50</v>
      </c>
      <c r="H15" s="48"/>
    </row>
    <row r="16" spans="1:8" ht="34.15" customHeight="1" x14ac:dyDescent="0.2">
      <c r="A16" s="45" t="s">
        <v>29</v>
      </c>
      <c r="B16" s="46">
        <v>43</v>
      </c>
      <c r="C16" s="47">
        <v>31</v>
      </c>
      <c r="D16" s="219">
        <v>72.093023255813947</v>
      </c>
      <c r="E16" s="46">
        <v>11</v>
      </c>
      <c r="F16" s="47">
        <v>3</v>
      </c>
      <c r="G16" s="219">
        <v>27.27272727272727</v>
      </c>
      <c r="H16" s="48"/>
    </row>
    <row r="17" spans="1:8" ht="34.15" customHeight="1" x14ac:dyDescent="0.2">
      <c r="A17" s="45" t="s">
        <v>30</v>
      </c>
      <c r="B17" s="46">
        <v>114</v>
      </c>
      <c r="C17" s="47">
        <v>72</v>
      </c>
      <c r="D17" s="219">
        <v>63.157894736842103</v>
      </c>
      <c r="E17" s="46">
        <v>54</v>
      </c>
      <c r="F17" s="47">
        <v>0</v>
      </c>
      <c r="G17" s="219">
        <v>0</v>
      </c>
      <c r="H17" s="48"/>
    </row>
    <row r="18" spans="1:8" ht="34.15" customHeight="1" x14ac:dyDescent="0.2">
      <c r="A18" s="45" t="s">
        <v>31</v>
      </c>
      <c r="B18" s="46">
        <v>58</v>
      </c>
      <c r="C18" s="47">
        <v>44</v>
      </c>
      <c r="D18" s="219">
        <v>75.862068965517238</v>
      </c>
      <c r="E18" s="46">
        <v>22</v>
      </c>
      <c r="F18" s="47">
        <v>4</v>
      </c>
      <c r="G18" s="219">
        <v>18.181818181818183</v>
      </c>
      <c r="H18" s="48"/>
    </row>
    <row r="19" spans="1:8" ht="34.15" customHeight="1" x14ac:dyDescent="0.2">
      <c r="A19" s="45" t="s">
        <v>32</v>
      </c>
      <c r="B19" s="46">
        <v>100</v>
      </c>
      <c r="C19" s="47">
        <v>75</v>
      </c>
      <c r="D19" s="219">
        <v>75</v>
      </c>
      <c r="E19" s="46">
        <v>17</v>
      </c>
      <c r="F19" s="47">
        <v>13</v>
      </c>
      <c r="G19" s="219">
        <v>76.470588235294116</v>
      </c>
      <c r="H19" s="48"/>
    </row>
    <row r="20" spans="1:8" ht="34.15" customHeight="1" x14ac:dyDescent="0.2">
      <c r="A20" s="45" t="s">
        <v>33</v>
      </c>
      <c r="B20" s="46">
        <v>253</v>
      </c>
      <c r="C20" s="47">
        <v>238</v>
      </c>
      <c r="D20" s="219">
        <v>94.071146245059296</v>
      </c>
      <c r="E20" s="46">
        <v>105</v>
      </c>
      <c r="F20" s="47">
        <v>30</v>
      </c>
      <c r="G20" s="219">
        <v>28.571428571428569</v>
      </c>
      <c r="H20" s="48"/>
    </row>
    <row r="21" spans="1:8" ht="34.15" customHeight="1" x14ac:dyDescent="0.2">
      <c r="A21" s="45" t="s">
        <v>34</v>
      </c>
      <c r="B21" s="46">
        <v>705</v>
      </c>
      <c r="C21" s="47">
        <v>496</v>
      </c>
      <c r="D21" s="219">
        <v>70.354609929078009</v>
      </c>
      <c r="E21" s="46">
        <v>90</v>
      </c>
      <c r="F21" s="47">
        <v>40</v>
      </c>
      <c r="G21" s="219">
        <v>44.444444444444443</v>
      </c>
      <c r="H21" s="48"/>
    </row>
    <row r="22" spans="1:8" ht="34.15" customHeight="1" x14ac:dyDescent="0.2">
      <c r="A22" s="45" t="s">
        <v>35</v>
      </c>
      <c r="B22" s="46">
        <v>1491</v>
      </c>
      <c r="C22" s="47">
        <v>1439</v>
      </c>
      <c r="D22" s="219">
        <v>96.512407780013405</v>
      </c>
      <c r="E22" s="46">
        <v>191</v>
      </c>
      <c r="F22" s="47">
        <v>155</v>
      </c>
      <c r="G22" s="219">
        <v>81.15183246073299</v>
      </c>
      <c r="H22" s="48"/>
    </row>
    <row r="23" spans="1:8" ht="34.15" customHeight="1" x14ac:dyDescent="0.2">
      <c r="A23" s="45" t="s">
        <v>36</v>
      </c>
      <c r="B23" s="46">
        <v>610</v>
      </c>
      <c r="C23" s="47">
        <v>589</v>
      </c>
      <c r="D23" s="219">
        <v>96.557377049180332</v>
      </c>
      <c r="E23" s="46">
        <v>68</v>
      </c>
      <c r="F23" s="47">
        <v>68</v>
      </c>
      <c r="G23" s="219">
        <v>100</v>
      </c>
      <c r="H23" s="48"/>
    </row>
    <row r="24" spans="1:8" ht="34.15" customHeight="1" x14ac:dyDescent="0.2">
      <c r="A24" s="45" t="s">
        <v>37</v>
      </c>
      <c r="B24" s="46">
        <v>102</v>
      </c>
      <c r="C24" s="47">
        <v>90</v>
      </c>
      <c r="D24" s="219">
        <v>88.235294117647058</v>
      </c>
      <c r="E24" s="46">
        <v>5</v>
      </c>
      <c r="F24" s="47">
        <v>11</v>
      </c>
      <c r="G24" s="219" t="s">
        <v>523</v>
      </c>
      <c r="H24" s="48"/>
    </row>
    <row r="25" spans="1:8" ht="34.15" customHeight="1" x14ac:dyDescent="0.2">
      <c r="A25" s="45" t="s">
        <v>38</v>
      </c>
      <c r="B25" s="46">
        <v>62</v>
      </c>
      <c r="C25" s="47">
        <v>31</v>
      </c>
      <c r="D25" s="219">
        <v>50</v>
      </c>
      <c r="E25" s="46">
        <v>5</v>
      </c>
      <c r="F25" s="47">
        <v>3</v>
      </c>
      <c r="G25" s="219">
        <v>60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22"/>
      <c r="F27" s="122"/>
      <c r="G27" s="52"/>
    </row>
    <row r="28" spans="1:8" x14ac:dyDescent="0.2">
      <c r="A28" s="52"/>
      <c r="B28" s="52"/>
      <c r="C28" s="52"/>
      <c r="D28" s="52"/>
      <c r="E28" s="122"/>
      <c r="F28" s="122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A3" sqref="A3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33" t="s">
        <v>127</v>
      </c>
      <c r="B1" s="433"/>
      <c r="C1" s="433"/>
      <c r="D1" s="433"/>
      <c r="E1" s="433"/>
      <c r="F1" s="433"/>
      <c r="G1" s="433"/>
    </row>
    <row r="2" spans="1:8" s="36" customFormat="1" ht="20.25" x14ac:dyDescent="0.3">
      <c r="A2" s="434" t="s">
        <v>54</v>
      </c>
      <c r="B2" s="434"/>
      <c r="C2" s="434"/>
      <c r="D2" s="434"/>
      <c r="E2" s="434"/>
      <c r="F2" s="434"/>
      <c r="G2" s="434"/>
    </row>
    <row r="3" spans="1:8" s="39" customFormat="1" ht="15.75" x14ac:dyDescent="0.25">
      <c r="A3" s="37"/>
      <c r="B3" s="37"/>
      <c r="C3" s="37"/>
      <c r="D3" s="37"/>
      <c r="E3" s="37"/>
      <c r="F3" s="37"/>
      <c r="G3" s="125" t="s">
        <v>51</v>
      </c>
    </row>
    <row r="4" spans="1:8" s="39" customFormat="1" ht="60" customHeight="1" x14ac:dyDescent="0.2">
      <c r="A4" s="119"/>
      <c r="B4" s="121" t="s">
        <v>265</v>
      </c>
      <c r="C4" s="121" t="s">
        <v>266</v>
      </c>
      <c r="D4" s="81" t="s">
        <v>52</v>
      </c>
      <c r="E4" s="124" t="s">
        <v>267</v>
      </c>
      <c r="F4" s="124" t="s">
        <v>268</v>
      </c>
      <c r="G4" s="81" t="s">
        <v>52</v>
      </c>
    </row>
    <row r="5" spans="1:8" s="42" customFormat="1" ht="28.15" customHeight="1" x14ac:dyDescent="0.25">
      <c r="A5" s="54" t="s">
        <v>22</v>
      </c>
      <c r="B5" s="41">
        <v>1668</v>
      </c>
      <c r="C5" s="41">
        <v>1718</v>
      </c>
      <c r="D5" s="219">
        <v>102.99760191846524</v>
      </c>
      <c r="E5" s="41">
        <v>271</v>
      </c>
      <c r="F5" s="41">
        <v>104</v>
      </c>
      <c r="G5" s="219">
        <v>38.376383763837637</v>
      </c>
    </row>
    <row r="6" spans="1:8" ht="18.600000000000001" customHeight="1" x14ac:dyDescent="0.2">
      <c r="A6" s="45" t="s">
        <v>55</v>
      </c>
      <c r="B6" s="46">
        <v>229</v>
      </c>
      <c r="C6" s="47">
        <v>384</v>
      </c>
      <c r="D6" s="219">
        <v>167.68558951965065</v>
      </c>
      <c r="E6" s="46">
        <v>31</v>
      </c>
      <c r="F6" s="47">
        <v>9</v>
      </c>
      <c r="G6" s="219">
        <v>29.032258064516132</v>
      </c>
      <c r="H6" s="48"/>
    </row>
    <row r="7" spans="1:8" ht="18.600000000000001" customHeight="1" x14ac:dyDescent="0.2">
      <c r="A7" s="45" t="s">
        <v>56</v>
      </c>
      <c r="B7" s="46">
        <v>38</v>
      </c>
      <c r="C7" s="47">
        <v>13</v>
      </c>
      <c r="D7" s="219">
        <v>34.210526315789473</v>
      </c>
      <c r="E7" s="46">
        <v>1</v>
      </c>
      <c r="F7" s="47">
        <v>0</v>
      </c>
      <c r="G7" s="219">
        <v>0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394" t="s">
        <v>91</v>
      </c>
      <c r="E8" s="46">
        <v>0</v>
      </c>
      <c r="F8" s="47">
        <v>0</v>
      </c>
      <c r="G8" s="394" t="s">
        <v>91</v>
      </c>
      <c r="H8" s="48"/>
    </row>
    <row r="9" spans="1:8" ht="18.600000000000001" customHeight="1" x14ac:dyDescent="0.2">
      <c r="A9" s="45" t="s">
        <v>58</v>
      </c>
      <c r="B9" s="46">
        <v>68</v>
      </c>
      <c r="C9" s="47">
        <v>37</v>
      </c>
      <c r="D9" s="219">
        <v>54.411764705882348</v>
      </c>
      <c r="E9" s="46">
        <v>10</v>
      </c>
      <c r="F9" s="47">
        <v>15</v>
      </c>
      <c r="G9" s="219">
        <v>150</v>
      </c>
      <c r="H9" s="48"/>
    </row>
    <row r="10" spans="1:8" ht="18.600000000000001" customHeight="1" x14ac:dyDescent="0.2">
      <c r="A10" s="45" t="s">
        <v>59</v>
      </c>
      <c r="B10" s="46">
        <v>117</v>
      </c>
      <c r="C10" s="47">
        <v>218</v>
      </c>
      <c r="D10" s="219">
        <v>186.32478632478632</v>
      </c>
      <c r="E10" s="46">
        <v>82</v>
      </c>
      <c r="F10" s="47">
        <v>33</v>
      </c>
      <c r="G10" s="219">
        <v>40.243902439024396</v>
      </c>
      <c r="H10" s="48"/>
    </row>
    <row r="11" spans="1:8" ht="31.5" x14ac:dyDescent="0.2">
      <c r="A11" s="45" t="s">
        <v>60</v>
      </c>
      <c r="B11" s="46">
        <v>5</v>
      </c>
      <c r="C11" s="47">
        <v>10</v>
      </c>
      <c r="D11" s="219" t="s">
        <v>524</v>
      </c>
      <c r="E11" s="46">
        <v>0</v>
      </c>
      <c r="F11" s="47">
        <v>3</v>
      </c>
      <c r="G11" s="394" t="s">
        <v>91</v>
      </c>
      <c r="H11" s="48"/>
    </row>
    <row r="12" spans="1:8" ht="94.5" x14ac:dyDescent="0.2">
      <c r="A12" s="45" t="s">
        <v>61</v>
      </c>
      <c r="B12" s="46">
        <v>175</v>
      </c>
      <c r="C12" s="47">
        <v>126</v>
      </c>
      <c r="D12" s="219">
        <v>72</v>
      </c>
      <c r="E12" s="46">
        <v>29</v>
      </c>
      <c r="F12" s="47">
        <v>15</v>
      </c>
      <c r="G12" s="219">
        <v>51.724137931034484</v>
      </c>
      <c r="H12" s="48"/>
    </row>
    <row r="13" spans="1:8" ht="31.5" x14ac:dyDescent="0.2">
      <c r="A13" s="45" t="s">
        <v>62</v>
      </c>
      <c r="B13" s="46">
        <v>9</v>
      </c>
      <c r="C13" s="47">
        <v>5</v>
      </c>
      <c r="D13" s="219">
        <v>55.555555555555557</v>
      </c>
      <c r="E13" s="46">
        <v>6</v>
      </c>
      <c r="F13" s="47">
        <v>1</v>
      </c>
      <c r="G13" s="219">
        <v>16.666666666666664</v>
      </c>
      <c r="H13" s="48"/>
    </row>
    <row r="14" spans="1:8" ht="31.5" x14ac:dyDescent="0.2">
      <c r="A14" s="45" t="s">
        <v>63</v>
      </c>
      <c r="B14" s="46">
        <v>0</v>
      </c>
      <c r="C14" s="47">
        <v>0</v>
      </c>
      <c r="D14" s="394" t="s">
        <v>91</v>
      </c>
      <c r="E14" s="46">
        <v>0</v>
      </c>
      <c r="F14" s="47">
        <v>0</v>
      </c>
      <c r="G14" s="394" t="s">
        <v>91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394" t="s">
        <v>91</v>
      </c>
      <c r="E15" s="46">
        <v>0</v>
      </c>
      <c r="F15" s="47">
        <v>0</v>
      </c>
      <c r="G15" s="394" t="s">
        <v>91</v>
      </c>
      <c r="H15" s="48"/>
    </row>
    <row r="16" spans="1:8" ht="31.5" x14ac:dyDescent="0.2">
      <c r="A16" s="45" t="s">
        <v>65</v>
      </c>
      <c r="B16" s="46">
        <v>6</v>
      </c>
      <c r="C16" s="47">
        <v>7</v>
      </c>
      <c r="D16" s="219">
        <v>116.66666666666667</v>
      </c>
      <c r="E16" s="46">
        <v>3</v>
      </c>
      <c r="F16" s="47">
        <v>2</v>
      </c>
      <c r="G16" s="219">
        <v>66.666666666666657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394" t="s">
        <v>91</v>
      </c>
      <c r="E17" s="46">
        <v>0</v>
      </c>
      <c r="F17" s="47">
        <v>0</v>
      </c>
      <c r="G17" s="394" t="s">
        <v>91</v>
      </c>
      <c r="H17" s="48"/>
    </row>
    <row r="18" spans="1:8" ht="31.5" x14ac:dyDescent="0.2">
      <c r="A18" s="45" t="s">
        <v>67</v>
      </c>
      <c r="B18" s="46">
        <v>62</v>
      </c>
      <c r="C18" s="47">
        <v>47</v>
      </c>
      <c r="D18" s="219">
        <v>75.806451612903231</v>
      </c>
      <c r="E18" s="46">
        <v>8</v>
      </c>
      <c r="F18" s="47">
        <v>8</v>
      </c>
      <c r="G18" s="219">
        <v>100</v>
      </c>
      <c r="H18" s="48"/>
    </row>
    <row r="19" spans="1:8" ht="31.5" x14ac:dyDescent="0.2">
      <c r="A19" s="45" t="s">
        <v>68</v>
      </c>
      <c r="B19" s="46">
        <v>602</v>
      </c>
      <c r="C19" s="47">
        <v>591</v>
      </c>
      <c r="D19" s="219">
        <v>98.17275747508306</v>
      </c>
      <c r="E19" s="46">
        <v>18</v>
      </c>
      <c r="F19" s="47">
        <v>1</v>
      </c>
      <c r="G19" s="219">
        <v>5.5555555555555554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394" t="s">
        <v>91</v>
      </c>
      <c r="E20" s="46">
        <v>0</v>
      </c>
      <c r="F20" s="47">
        <v>0</v>
      </c>
      <c r="G20" s="394" t="s">
        <v>91</v>
      </c>
      <c r="H20" s="48"/>
    </row>
    <row r="21" spans="1:8" ht="47.25" x14ac:dyDescent="0.2">
      <c r="A21" s="45" t="s">
        <v>70</v>
      </c>
      <c r="B21" s="46">
        <v>55</v>
      </c>
      <c r="C21" s="47">
        <v>38</v>
      </c>
      <c r="D21" s="219">
        <v>69.090909090909093</v>
      </c>
      <c r="E21" s="46">
        <v>16</v>
      </c>
      <c r="F21" s="47">
        <v>12</v>
      </c>
      <c r="G21" s="219">
        <v>75</v>
      </c>
      <c r="H21" s="48"/>
    </row>
    <row r="22" spans="1:8" ht="31.5" x14ac:dyDescent="0.2">
      <c r="A22" s="45" t="s">
        <v>71</v>
      </c>
      <c r="B22" s="46">
        <v>2</v>
      </c>
      <c r="C22" s="47">
        <v>9</v>
      </c>
      <c r="D22" s="219" t="s">
        <v>525</v>
      </c>
      <c r="E22" s="46">
        <v>0</v>
      </c>
      <c r="F22" s="47">
        <v>0</v>
      </c>
      <c r="G22" s="394" t="s">
        <v>91</v>
      </c>
      <c r="H22" s="48"/>
    </row>
    <row r="23" spans="1:8" ht="31.5" x14ac:dyDescent="0.2">
      <c r="A23" s="45" t="s">
        <v>72</v>
      </c>
      <c r="B23" s="46">
        <v>17</v>
      </c>
      <c r="C23" s="47">
        <v>22</v>
      </c>
      <c r="D23" s="219">
        <v>129.41176470588235</v>
      </c>
      <c r="E23" s="46">
        <v>4</v>
      </c>
      <c r="F23" s="47">
        <v>2</v>
      </c>
      <c r="G23" s="219">
        <v>50</v>
      </c>
      <c r="H23" s="48"/>
    </row>
    <row r="24" spans="1:8" ht="31.5" x14ac:dyDescent="0.2">
      <c r="A24" s="45" t="s">
        <v>73</v>
      </c>
      <c r="B24" s="46">
        <v>10</v>
      </c>
      <c r="C24" s="47">
        <v>17</v>
      </c>
      <c r="D24" s="219">
        <v>170</v>
      </c>
      <c r="E24" s="46">
        <v>3</v>
      </c>
      <c r="F24" s="47">
        <v>0</v>
      </c>
      <c r="G24" s="219">
        <v>0</v>
      </c>
      <c r="H24" s="48"/>
    </row>
    <row r="25" spans="1:8" ht="31.5" x14ac:dyDescent="0.2">
      <c r="A25" s="45" t="s">
        <v>74</v>
      </c>
      <c r="B25" s="46">
        <v>175</v>
      </c>
      <c r="C25" s="47">
        <v>147</v>
      </c>
      <c r="D25" s="219">
        <v>84</v>
      </c>
      <c r="E25" s="46">
        <v>52</v>
      </c>
      <c r="F25" s="47">
        <v>0</v>
      </c>
      <c r="G25" s="219">
        <v>0</v>
      </c>
    </row>
    <row r="26" spans="1:8" ht="31.5" x14ac:dyDescent="0.2">
      <c r="A26" s="45" t="s">
        <v>75</v>
      </c>
      <c r="B26" s="46">
        <v>0</v>
      </c>
      <c r="C26" s="47">
        <v>9</v>
      </c>
      <c r="D26" s="394" t="s">
        <v>91</v>
      </c>
      <c r="E26" s="46">
        <v>0</v>
      </c>
      <c r="F26" s="47">
        <v>0</v>
      </c>
      <c r="G26" s="394" t="s">
        <v>91</v>
      </c>
    </row>
    <row r="27" spans="1:8" ht="18.600000000000001" customHeight="1" x14ac:dyDescent="0.2">
      <c r="A27" s="45" t="s">
        <v>76</v>
      </c>
      <c r="B27" s="46">
        <v>52</v>
      </c>
      <c r="C27" s="47">
        <v>29</v>
      </c>
      <c r="D27" s="219">
        <v>55.769230769230774</v>
      </c>
      <c r="E27" s="46">
        <v>7</v>
      </c>
      <c r="F27" s="47">
        <v>3</v>
      </c>
      <c r="G27" s="219">
        <v>42.857142857142854</v>
      </c>
    </row>
    <row r="28" spans="1:8" ht="18.600000000000001" customHeight="1" x14ac:dyDescent="0.2">
      <c r="A28" s="45" t="s">
        <v>77</v>
      </c>
      <c r="B28" s="46">
        <v>6</v>
      </c>
      <c r="C28" s="47">
        <v>3</v>
      </c>
      <c r="D28" s="219">
        <v>50</v>
      </c>
      <c r="E28" s="46">
        <v>1</v>
      </c>
      <c r="F28" s="47">
        <v>0</v>
      </c>
      <c r="G28" s="219">
        <v>0</v>
      </c>
    </row>
    <row r="29" spans="1:8" ht="31.5" x14ac:dyDescent="0.2">
      <c r="A29" s="45" t="s">
        <v>78</v>
      </c>
      <c r="B29" s="46">
        <v>40</v>
      </c>
      <c r="C29" s="47">
        <v>6</v>
      </c>
      <c r="D29" s="219">
        <v>15</v>
      </c>
      <c r="E29" s="46">
        <v>0</v>
      </c>
      <c r="F29" s="47">
        <v>0</v>
      </c>
      <c r="G29" s="394" t="s">
        <v>91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sqref="A1:G1"/>
    </sheetView>
  </sheetViews>
  <sheetFormatPr defaultColWidth="8.85546875" defaultRowHeight="12.75" x14ac:dyDescent="0.2"/>
  <cols>
    <col min="1" max="1" width="55" style="49" customWidth="1"/>
    <col min="2" max="3" width="15.710937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35" t="s">
        <v>129</v>
      </c>
      <c r="B1" s="435"/>
      <c r="C1" s="435"/>
      <c r="D1" s="435"/>
      <c r="E1" s="435"/>
      <c r="F1" s="435"/>
      <c r="G1" s="435"/>
    </row>
    <row r="2" spans="1:15" s="36" customFormat="1" ht="19.5" customHeight="1" x14ac:dyDescent="0.35">
      <c r="A2" s="436" t="s">
        <v>39</v>
      </c>
      <c r="B2" s="436"/>
      <c r="C2" s="436"/>
      <c r="D2" s="436"/>
      <c r="E2" s="436"/>
      <c r="F2" s="436"/>
      <c r="G2" s="436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19"/>
      <c r="B4" s="121" t="s">
        <v>269</v>
      </c>
      <c r="C4" s="121" t="s">
        <v>270</v>
      </c>
      <c r="D4" s="81" t="s">
        <v>52</v>
      </c>
      <c r="E4" s="124" t="s">
        <v>267</v>
      </c>
      <c r="F4" s="124" t="s">
        <v>268</v>
      </c>
      <c r="G4" s="81" t="s">
        <v>52</v>
      </c>
    </row>
    <row r="5" spans="1:15" s="58" customFormat="1" ht="34.5" customHeight="1" x14ac:dyDescent="0.25">
      <c r="A5" s="56" t="s">
        <v>53</v>
      </c>
      <c r="B5" s="127">
        <v>8825</v>
      </c>
      <c r="C5" s="127">
        <v>7986</v>
      </c>
      <c r="D5" s="217">
        <v>90.492917847025495</v>
      </c>
      <c r="E5" s="127">
        <v>1439</v>
      </c>
      <c r="F5" s="127">
        <v>685</v>
      </c>
      <c r="G5" s="217">
        <v>47.602501737317581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40</v>
      </c>
      <c r="B6" s="61"/>
      <c r="C6" s="61"/>
      <c r="D6" s="221"/>
      <c r="E6" s="61"/>
      <c r="F6" s="61"/>
      <c r="G6" s="222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41</v>
      </c>
      <c r="B7" s="63">
        <v>484</v>
      </c>
      <c r="C7" s="64">
        <v>494</v>
      </c>
      <c r="D7" s="217">
        <v>102.06611570247934</v>
      </c>
      <c r="E7" s="64">
        <v>85</v>
      </c>
      <c r="F7" s="64">
        <v>51</v>
      </c>
      <c r="G7" s="217">
        <v>60</v>
      </c>
    </row>
    <row r="8" spans="1:15" ht="35.25" customHeight="1" x14ac:dyDescent="0.2">
      <c r="A8" s="62" t="s">
        <v>42</v>
      </c>
      <c r="B8" s="63">
        <v>825</v>
      </c>
      <c r="C8" s="64">
        <v>892</v>
      </c>
      <c r="D8" s="217">
        <v>108.12121212121212</v>
      </c>
      <c r="E8" s="63">
        <v>126</v>
      </c>
      <c r="F8" s="64">
        <v>78</v>
      </c>
      <c r="G8" s="217">
        <v>61.904761904761905</v>
      </c>
    </row>
    <row r="9" spans="1:15" s="51" customFormat="1" ht="25.5" customHeight="1" x14ac:dyDescent="0.2">
      <c r="A9" s="62" t="s">
        <v>43</v>
      </c>
      <c r="B9" s="63">
        <v>938</v>
      </c>
      <c r="C9" s="64">
        <v>871</v>
      </c>
      <c r="D9" s="217">
        <v>92.857142857142861</v>
      </c>
      <c r="E9" s="63">
        <v>176</v>
      </c>
      <c r="F9" s="64">
        <v>78</v>
      </c>
      <c r="G9" s="217">
        <v>44.31818181818182</v>
      </c>
      <c r="H9" s="49"/>
    </row>
    <row r="10" spans="1:15" ht="36.75" customHeight="1" x14ac:dyDescent="0.2">
      <c r="A10" s="62" t="s">
        <v>44</v>
      </c>
      <c r="B10" s="63">
        <v>358</v>
      </c>
      <c r="C10" s="64">
        <v>340</v>
      </c>
      <c r="D10" s="217">
        <v>94.97206703910615</v>
      </c>
      <c r="E10" s="63">
        <v>83</v>
      </c>
      <c r="F10" s="64">
        <v>20</v>
      </c>
      <c r="G10" s="217">
        <v>24.096385542168676</v>
      </c>
    </row>
    <row r="11" spans="1:15" ht="35.25" customHeight="1" x14ac:dyDescent="0.2">
      <c r="A11" s="62" t="s">
        <v>45</v>
      </c>
      <c r="B11" s="63">
        <v>891</v>
      </c>
      <c r="C11" s="64">
        <v>856</v>
      </c>
      <c r="D11" s="217">
        <v>96.071829405162731</v>
      </c>
      <c r="E11" s="63">
        <v>169</v>
      </c>
      <c r="F11" s="64">
        <v>42</v>
      </c>
      <c r="G11" s="217">
        <v>24.852071005917161</v>
      </c>
    </row>
    <row r="12" spans="1:15" ht="40.15" customHeight="1" x14ac:dyDescent="0.2">
      <c r="A12" s="62" t="s">
        <v>46</v>
      </c>
      <c r="B12" s="63">
        <v>368</v>
      </c>
      <c r="C12" s="64">
        <v>293</v>
      </c>
      <c r="D12" s="217">
        <v>79.619565217391312</v>
      </c>
      <c r="E12" s="63">
        <v>16</v>
      </c>
      <c r="F12" s="64">
        <v>1</v>
      </c>
      <c r="G12" s="217">
        <v>6.25</v>
      </c>
    </row>
    <row r="13" spans="1:15" ht="30" customHeight="1" x14ac:dyDescent="0.2">
      <c r="A13" s="62" t="s">
        <v>47</v>
      </c>
      <c r="B13" s="63">
        <v>1338</v>
      </c>
      <c r="C13" s="64">
        <v>1164</v>
      </c>
      <c r="D13" s="217">
        <v>86.995515695067255</v>
      </c>
      <c r="E13" s="63">
        <v>327</v>
      </c>
      <c r="F13" s="64">
        <v>111</v>
      </c>
      <c r="G13" s="217">
        <v>33.944954128440372</v>
      </c>
      <c r="N13" s="50"/>
    </row>
    <row r="14" spans="1:15" ht="75" x14ac:dyDescent="0.2">
      <c r="A14" s="62" t="s">
        <v>48</v>
      </c>
      <c r="B14" s="63">
        <v>2502</v>
      </c>
      <c r="C14" s="64">
        <v>2212</v>
      </c>
      <c r="D14" s="217">
        <v>88.409272581934445</v>
      </c>
      <c r="E14" s="63">
        <v>259</v>
      </c>
      <c r="F14" s="64">
        <v>247</v>
      </c>
      <c r="G14" s="217">
        <v>95.366795366795358</v>
      </c>
      <c r="N14" s="50"/>
    </row>
    <row r="15" spans="1:15" ht="37.15" customHeight="1" x14ac:dyDescent="0.2">
      <c r="A15" s="62" t="s">
        <v>79</v>
      </c>
      <c r="B15" s="63">
        <v>1121</v>
      </c>
      <c r="C15" s="64">
        <v>864</v>
      </c>
      <c r="D15" s="219">
        <v>77.074041034790369</v>
      </c>
      <c r="E15" s="63">
        <v>198</v>
      </c>
      <c r="F15" s="64">
        <v>57</v>
      </c>
      <c r="G15" s="219">
        <v>28.787878787878789</v>
      </c>
      <c r="N15" s="50"/>
    </row>
    <row r="16" spans="1:15" ht="15.75" x14ac:dyDescent="0.2">
      <c r="A16" s="52"/>
      <c r="B16" s="53"/>
      <c r="C16" s="293"/>
      <c r="D16" s="294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1" sqref="B1:H1"/>
    </sheetView>
  </sheetViews>
  <sheetFormatPr defaultColWidth="9.140625" defaultRowHeight="15.75" x14ac:dyDescent="0.25"/>
  <cols>
    <col min="1" max="1" width="2.5703125" style="146" customWidth="1"/>
    <col min="2" max="2" width="26.28515625" style="101" customWidth="1"/>
    <col min="3" max="3" width="9.5703125" style="89" customWidth="1"/>
    <col min="4" max="4" width="13" style="89" customWidth="1"/>
    <col min="5" max="5" width="12.28515625" style="102" customWidth="1"/>
    <col min="6" max="6" width="9.5703125" style="89" customWidth="1"/>
    <col min="7" max="7" width="12.7109375" style="89" customWidth="1"/>
    <col min="8" max="8" width="12.42578125" style="102" customWidth="1"/>
    <col min="9" max="16384" width="9.140625" style="89"/>
  </cols>
  <sheetData>
    <row r="1" spans="1:8" ht="20.25" customHeight="1" x14ac:dyDescent="0.25">
      <c r="B1" s="438" t="s">
        <v>94</v>
      </c>
      <c r="C1" s="438"/>
      <c r="D1" s="438"/>
      <c r="E1" s="438"/>
      <c r="F1" s="438"/>
      <c r="G1" s="438"/>
      <c r="H1" s="438"/>
    </row>
    <row r="2" spans="1:8" ht="20.25" customHeight="1" x14ac:dyDescent="0.25">
      <c r="B2" s="438" t="s">
        <v>95</v>
      </c>
      <c r="C2" s="438"/>
      <c r="D2" s="438"/>
      <c r="E2" s="438"/>
      <c r="F2" s="438"/>
      <c r="G2" s="438"/>
      <c r="H2" s="438"/>
    </row>
    <row r="4" spans="1:8" s="90" customFormat="1" ht="35.450000000000003" customHeight="1" x14ac:dyDescent="0.25">
      <c r="A4" s="439"/>
      <c r="B4" s="442" t="s">
        <v>96</v>
      </c>
      <c r="C4" s="443" t="s">
        <v>271</v>
      </c>
      <c r="D4" s="443"/>
      <c r="E4" s="443"/>
      <c r="F4" s="444" t="s">
        <v>272</v>
      </c>
      <c r="G4" s="444"/>
      <c r="H4" s="444"/>
    </row>
    <row r="5" spans="1:8" ht="15.6" customHeight="1" x14ac:dyDescent="0.25">
      <c r="A5" s="440"/>
      <c r="B5" s="442"/>
      <c r="C5" s="437" t="s">
        <v>5</v>
      </c>
      <c r="D5" s="437" t="s">
        <v>97</v>
      </c>
      <c r="E5" s="437" t="s">
        <v>98</v>
      </c>
      <c r="F5" s="437" t="s">
        <v>99</v>
      </c>
      <c r="G5" s="437" t="s">
        <v>100</v>
      </c>
      <c r="H5" s="437" t="s">
        <v>98</v>
      </c>
    </row>
    <row r="6" spans="1:8" ht="51.6" customHeight="1" x14ac:dyDescent="0.25">
      <c r="A6" s="441"/>
      <c r="B6" s="442"/>
      <c r="C6" s="437"/>
      <c r="D6" s="437"/>
      <c r="E6" s="437"/>
      <c r="F6" s="437"/>
      <c r="G6" s="437"/>
      <c r="H6" s="437"/>
    </row>
    <row r="7" spans="1:8" s="105" customFormat="1" ht="12.75" x14ac:dyDescent="0.2">
      <c r="A7" s="160" t="s">
        <v>101</v>
      </c>
      <c r="B7" s="161" t="s">
        <v>9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1.75" customHeight="1" x14ac:dyDescent="0.25">
      <c r="A8" s="264">
        <v>1</v>
      </c>
      <c r="B8" s="267" t="s">
        <v>295</v>
      </c>
      <c r="C8" s="265">
        <v>613</v>
      </c>
      <c r="D8" s="265">
        <v>599</v>
      </c>
      <c r="E8" s="266">
        <f t="shared" ref="E8:E39" si="0">C8-D8</f>
        <v>14</v>
      </c>
      <c r="F8" s="265">
        <v>161</v>
      </c>
      <c r="G8" s="265">
        <v>175</v>
      </c>
      <c r="H8" s="266">
        <f t="shared" ref="H8:H39" si="1">F8-G8</f>
        <v>-14</v>
      </c>
    </row>
    <row r="9" spans="1:8" ht="29.25" customHeight="1" x14ac:dyDescent="0.25">
      <c r="A9" s="264">
        <v>2</v>
      </c>
      <c r="B9" s="267" t="s">
        <v>296</v>
      </c>
      <c r="C9" s="265">
        <v>378</v>
      </c>
      <c r="D9" s="265">
        <v>321</v>
      </c>
      <c r="E9" s="266">
        <f t="shared" si="0"/>
        <v>57</v>
      </c>
      <c r="F9" s="265">
        <v>14</v>
      </c>
      <c r="G9" s="265">
        <v>49</v>
      </c>
      <c r="H9" s="266">
        <f t="shared" si="1"/>
        <v>-35</v>
      </c>
    </row>
    <row r="10" spans="1:8" x14ac:dyDescent="0.25">
      <c r="A10" s="264">
        <v>3</v>
      </c>
      <c r="B10" s="267" t="s">
        <v>297</v>
      </c>
      <c r="C10" s="265">
        <v>210</v>
      </c>
      <c r="D10" s="265">
        <v>429</v>
      </c>
      <c r="E10" s="266">
        <f t="shared" si="0"/>
        <v>-219</v>
      </c>
      <c r="F10" s="265">
        <v>12</v>
      </c>
      <c r="G10" s="265">
        <v>114</v>
      </c>
      <c r="H10" s="266">
        <f t="shared" si="1"/>
        <v>-102</v>
      </c>
    </row>
    <row r="11" spans="1:8" s="95" customFormat="1" x14ac:dyDescent="0.25">
      <c r="A11" s="264">
        <v>4</v>
      </c>
      <c r="B11" s="267" t="s">
        <v>298</v>
      </c>
      <c r="C11" s="265">
        <v>199</v>
      </c>
      <c r="D11" s="265">
        <v>114</v>
      </c>
      <c r="E11" s="266">
        <f t="shared" si="0"/>
        <v>85</v>
      </c>
      <c r="F11" s="265">
        <v>42</v>
      </c>
      <c r="G11" s="265">
        <v>41</v>
      </c>
      <c r="H11" s="266">
        <f t="shared" si="1"/>
        <v>1</v>
      </c>
    </row>
    <row r="12" spans="1:8" s="95" customFormat="1" ht="30" x14ac:dyDescent="0.25">
      <c r="A12" s="264">
        <v>5</v>
      </c>
      <c r="B12" s="267" t="s">
        <v>333</v>
      </c>
      <c r="C12" s="265">
        <v>175</v>
      </c>
      <c r="D12" s="265">
        <v>128</v>
      </c>
      <c r="E12" s="266">
        <f t="shared" si="0"/>
        <v>47</v>
      </c>
      <c r="F12" s="265">
        <v>6</v>
      </c>
      <c r="G12" s="265">
        <v>25</v>
      </c>
      <c r="H12" s="266">
        <f t="shared" si="1"/>
        <v>-19</v>
      </c>
    </row>
    <row r="13" spans="1:8" s="95" customFormat="1" x14ac:dyDescent="0.25">
      <c r="A13" s="264">
        <v>6</v>
      </c>
      <c r="B13" s="267" t="s">
        <v>299</v>
      </c>
      <c r="C13" s="265">
        <v>175</v>
      </c>
      <c r="D13" s="265">
        <v>264</v>
      </c>
      <c r="E13" s="266">
        <f t="shared" si="0"/>
        <v>-89</v>
      </c>
      <c r="F13" s="265">
        <v>17</v>
      </c>
      <c r="G13" s="265">
        <v>71</v>
      </c>
      <c r="H13" s="266">
        <f t="shared" si="1"/>
        <v>-54</v>
      </c>
    </row>
    <row r="14" spans="1:8" s="95" customFormat="1" ht="21" customHeight="1" x14ac:dyDescent="0.25">
      <c r="A14" s="264">
        <v>7</v>
      </c>
      <c r="B14" s="267" t="s">
        <v>300</v>
      </c>
      <c r="C14" s="265">
        <v>160</v>
      </c>
      <c r="D14" s="265">
        <v>233</v>
      </c>
      <c r="E14" s="266">
        <f t="shared" si="0"/>
        <v>-73</v>
      </c>
      <c r="F14" s="265">
        <v>12</v>
      </c>
      <c r="G14" s="265">
        <v>48</v>
      </c>
      <c r="H14" s="266">
        <f t="shared" si="1"/>
        <v>-36</v>
      </c>
    </row>
    <row r="15" spans="1:8" s="95" customFormat="1" x14ac:dyDescent="0.25">
      <c r="A15" s="264">
        <v>8</v>
      </c>
      <c r="B15" s="267" t="s">
        <v>301</v>
      </c>
      <c r="C15" s="265">
        <v>157</v>
      </c>
      <c r="D15" s="265">
        <v>180</v>
      </c>
      <c r="E15" s="266">
        <f t="shared" si="0"/>
        <v>-23</v>
      </c>
      <c r="F15" s="265">
        <v>1</v>
      </c>
      <c r="G15" s="265">
        <v>5</v>
      </c>
      <c r="H15" s="266">
        <f t="shared" si="1"/>
        <v>-4</v>
      </c>
    </row>
    <row r="16" spans="1:8" s="95" customFormat="1" ht="30" x14ac:dyDescent="0.25">
      <c r="A16" s="264">
        <v>9</v>
      </c>
      <c r="B16" s="267" t="s">
        <v>302</v>
      </c>
      <c r="C16" s="265">
        <v>145</v>
      </c>
      <c r="D16" s="265">
        <v>497</v>
      </c>
      <c r="E16" s="266">
        <f t="shared" si="0"/>
        <v>-352</v>
      </c>
      <c r="F16" s="265">
        <v>5</v>
      </c>
      <c r="G16" s="265">
        <v>152</v>
      </c>
      <c r="H16" s="266">
        <f t="shared" si="1"/>
        <v>-147</v>
      </c>
    </row>
    <row r="17" spans="1:8" s="95" customFormat="1" ht="30" x14ac:dyDescent="0.25">
      <c r="A17" s="264">
        <v>10</v>
      </c>
      <c r="B17" s="267" t="s">
        <v>303</v>
      </c>
      <c r="C17" s="265">
        <v>139</v>
      </c>
      <c r="D17" s="265">
        <v>137</v>
      </c>
      <c r="E17" s="266">
        <f t="shared" si="0"/>
        <v>2</v>
      </c>
      <c r="F17" s="265">
        <v>0</v>
      </c>
      <c r="G17" s="265">
        <v>31</v>
      </c>
      <c r="H17" s="266">
        <f t="shared" si="1"/>
        <v>-31</v>
      </c>
    </row>
    <row r="18" spans="1:8" s="95" customFormat="1" ht="30" x14ac:dyDescent="0.25">
      <c r="A18" s="264">
        <v>11</v>
      </c>
      <c r="B18" s="267" t="s">
        <v>304</v>
      </c>
      <c r="C18" s="265">
        <v>122</v>
      </c>
      <c r="D18" s="265">
        <v>341</v>
      </c>
      <c r="E18" s="266">
        <f t="shared" si="0"/>
        <v>-219</v>
      </c>
      <c r="F18" s="265">
        <v>3</v>
      </c>
      <c r="G18" s="265">
        <v>104</v>
      </c>
      <c r="H18" s="266">
        <f t="shared" si="1"/>
        <v>-101</v>
      </c>
    </row>
    <row r="19" spans="1:8" s="95" customFormat="1" ht="30" x14ac:dyDescent="0.25">
      <c r="A19" s="264">
        <v>12</v>
      </c>
      <c r="B19" s="267" t="s">
        <v>334</v>
      </c>
      <c r="C19" s="265">
        <v>117</v>
      </c>
      <c r="D19" s="265">
        <v>159</v>
      </c>
      <c r="E19" s="266">
        <f t="shared" si="0"/>
        <v>-42</v>
      </c>
      <c r="F19" s="265">
        <v>8</v>
      </c>
      <c r="G19" s="265">
        <v>26</v>
      </c>
      <c r="H19" s="266">
        <f t="shared" si="1"/>
        <v>-18</v>
      </c>
    </row>
    <row r="20" spans="1:8" s="95" customFormat="1" ht="60.75" customHeight="1" x14ac:dyDescent="0.25">
      <c r="A20" s="264">
        <v>13</v>
      </c>
      <c r="B20" s="267" t="s">
        <v>335</v>
      </c>
      <c r="C20" s="265">
        <v>114</v>
      </c>
      <c r="D20" s="265">
        <v>273</v>
      </c>
      <c r="E20" s="266">
        <f t="shared" si="0"/>
        <v>-159</v>
      </c>
      <c r="F20" s="265">
        <v>0</v>
      </c>
      <c r="G20" s="265">
        <v>78</v>
      </c>
      <c r="H20" s="266">
        <f t="shared" si="1"/>
        <v>-78</v>
      </c>
    </row>
    <row r="21" spans="1:8" s="298" customFormat="1" x14ac:dyDescent="0.25">
      <c r="A21" s="264">
        <v>14</v>
      </c>
      <c r="B21" s="295" t="s">
        <v>336</v>
      </c>
      <c r="C21" s="296">
        <v>111</v>
      </c>
      <c r="D21" s="296">
        <v>257</v>
      </c>
      <c r="E21" s="297">
        <f t="shared" si="0"/>
        <v>-146</v>
      </c>
      <c r="F21" s="296">
        <v>3</v>
      </c>
      <c r="G21" s="296">
        <v>71</v>
      </c>
      <c r="H21" s="297">
        <f t="shared" si="1"/>
        <v>-68</v>
      </c>
    </row>
    <row r="22" spans="1:8" s="95" customFormat="1" ht="30" x14ac:dyDescent="0.25">
      <c r="A22" s="264">
        <v>15</v>
      </c>
      <c r="B22" s="267" t="s">
        <v>305</v>
      </c>
      <c r="C22" s="265">
        <v>111</v>
      </c>
      <c r="D22" s="265">
        <v>118</v>
      </c>
      <c r="E22" s="266">
        <f t="shared" si="0"/>
        <v>-7</v>
      </c>
      <c r="F22" s="265">
        <v>25</v>
      </c>
      <c r="G22" s="265">
        <v>32</v>
      </c>
      <c r="H22" s="266">
        <f t="shared" si="1"/>
        <v>-7</v>
      </c>
    </row>
    <row r="23" spans="1:8" s="95" customFormat="1" ht="19.5" customHeight="1" x14ac:dyDescent="0.25">
      <c r="A23" s="264">
        <v>16</v>
      </c>
      <c r="B23" s="267" t="s">
        <v>306</v>
      </c>
      <c r="C23" s="265">
        <v>100</v>
      </c>
      <c r="D23" s="265">
        <v>146</v>
      </c>
      <c r="E23" s="266">
        <f t="shared" si="0"/>
        <v>-46</v>
      </c>
      <c r="F23" s="265">
        <v>0</v>
      </c>
      <c r="G23" s="265">
        <v>13</v>
      </c>
      <c r="H23" s="266">
        <f t="shared" si="1"/>
        <v>-13</v>
      </c>
    </row>
    <row r="24" spans="1:8" s="95" customFormat="1" x14ac:dyDescent="0.25">
      <c r="A24" s="264">
        <v>17</v>
      </c>
      <c r="B24" s="267" t="s">
        <v>307</v>
      </c>
      <c r="C24" s="265">
        <v>86</v>
      </c>
      <c r="D24" s="265">
        <v>66</v>
      </c>
      <c r="E24" s="266">
        <f t="shared" si="0"/>
        <v>20</v>
      </c>
      <c r="F24" s="265">
        <v>5</v>
      </c>
      <c r="G24" s="265">
        <v>14</v>
      </c>
      <c r="H24" s="266">
        <f t="shared" si="1"/>
        <v>-9</v>
      </c>
    </row>
    <row r="25" spans="1:8" s="95" customFormat="1" ht="30" x14ac:dyDescent="0.25">
      <c r="A25" s="264">
        <v>18</v>
      </c>
      <c r="B25" s="267" t="s">
        <v>308</v>
      </c>
      <c r="C25" s="265">
        <v>84</v>
      </c>
      <c r="D25" s="265">
        <v>139</v>
      </c>
      <c r="E25" s="266">
        <f t="shared" si="0"/>
        <v>-55</v>
      </c>
      <c r="F25" s="265">
        <v>0</v>
      </c>
      <c r="G25" s="265">
        <v>21</v>
      </c>
      <c r="H25" s="266">
        <f t="shared" si="1"/>
        <v>-21</v>
      </c>
    </row>
    <row r="26" spans="1:8" s="95" customFormat="1" x14ac:dyDescent="0.25">
      <c r="A26" s="264">
        <v>19</v>
      </c>
      <c r="B26" s="267" t="s">
        <v>309</v>
      </c>
      <c r="C26" s="265">
        <v>80</v>
      </c>
      <c r="D26" s="265">
        <v>105</v>
      </c>
      <c r="E26" s="266">
        <f t="shared" si="0"/>
        <v>-25</v>
      </c>
      <c r="F26" s="265">
        <v>5</v>
      </c>
      <c r="G26" s="265">
        <v>27</v>
      </c>
      <c r="H26" s="266">
        <f t="shared" si="1"/>
        <v>-22</v>
      </c>
    </row>
    <row r="27" spans="1:8" s="95" customFormat="1" ht="16.5" customHeight="1" x14ac:dyDescent="0.25">
      <c r="A27" s="264">
        <v>20</v>
      </c>
      <c r="B27" s="267" t="s">
        <v>337</v>
      </c>
      <c r="C27" s="265">
        <v>73</v>
      </c>
      <c r="D27" s="265">
        <v>31</v>
      </c>
      <c r="E27" s="266">
        <f t="shared" si="0"/>
        <v>42</v>
      </c>
      <c r="F27" s="265">
        <v>0</v>
      </c>
      <c r="G27" s="265">
        <v>1</v>
      </c>
      <c r="H27" s="266">
        <f t="shared" si="1"/>
        <v>-1</v>
      </c>
    </row>
    <row r="28" spans="1:8" s="95" customFormat="1" x14ac:dyDescent="0.25">
      <c r="A28" s="264">
        <v>21</v>
      </c>
      <c r="B28" s="267" t="s">
        <v>310</v>
      </c>
      <c r="C28" s="265">
        <v>72</v>
      </c>
      <c r="D28" s="265">
        <v>32</v>
      </c>
      <c r="E28" s="266">
        <f t="shared" si="0"/>
        <v>40</v>
      </c>
      <c r="F28" s="265">
        <v>9</v>
      </c>
      <c r="G28" s="265">
        <v>6</v>
      </c>
      <c r="H28" s="266">
        <f t="shared" si="1"/>
        <v>3</v>
      </c>
    </row>
    <row r="29" spans="1:8" s="95" customFormat="1" ht="20.25" customHeight="1" x14ac:dyDescent="0.25">
      <c r="A29" s="264">
        <v>22</v>
      </c>
      <c r="B29" s="267" t="s">
        <v>311</v>
      </c>
      <c r="C29" s="265">
        <v>71</v>
      </c>
      <c r="D29" s="265">
        <v>101</v>
      </c>
      <c r="E29" s="266">
        <f t="shared" si="0"/>
        <v>-30</v>
      </c>
      <c r="F29" s="265">
        <v>17</v>
      </c>
      <c r="G29" s="265">
        <v>24</v>
      </c>
      <c r="H29" s="266">
        <f t="shared" si="1"/>
        <v>-7</v>
      </c>
    </row>
    <row r="30" spans="1:8" s="95" customFormat="1" x14ac:dyDescent="0.25">
      <c r="A30" s="264">
        <v>23</v>
      </c>
      <c r="B30" s="267" t="s">
        <v>312</v>
      </c>
      <c r="C30" s="265">
        <v>70</v>
      </c>
      <c r="D30" s="265">
        <v>42</v>
      </c>
      <c r="E30" s="266">
        <f t="shared" si="0"/>
        <v>28</v>
      </c>
      <c r="F30" s="265">
        <v>4</v>
      </c>
      <c r="G30" s="265">
        <v>9</v>
      </c>
      <c r="H30" s="266">
        <f t="shared" si="1"/>
        <v>-5</v>
      </c>
    </row>
    <row r="31" spans="1:8" s="95" customFormat="1" x14ac:dyDescent="0.25">
      <c r="A31" s="264">
        <v>24</v>
      </c>
      <c r="B31" s="267" t="s">
        <v>313</v>
      </c>
      <c r="C31" s="265">
        <v>67</v>
      </c>
      <c r="D31" s="265">
        <v>159</v>
      </c>
      <c r="E31" s="266">
        <f t="shared" si="0"/>
        <v>-92</v>
      </c>
      <c r="F31" s="265">
        <v>0</v>
      </c>
      <c r="G31" s="265">
        <v>40</v>
      </c>
      <c r="H31" s="266">
        <f t="shared" si="1"/>
        <v>-40</v>
      </c>
    </row>
    <row r="32" spans="1:8" s="95" customFormat="1" ht="60" x14ac:dyDescent="0.25">
      <c r="A32" s="264">
        <v>25</v>
      </c>
      <c r="B32" s="267" t="s">
        <v>338</v>
      </c>
      <c r="C32" s="265">
        <v>67</v>
      </c>
      <c r="D32" s="265">
        <v>111</v>
      </c>
      <c r="E32" s="266">
        <f t="shared" si="0"/>
        <v>-44</v>
      </c>
      <c r="F32" s="265">
        <v>1</v>
      </c>
      <c r="G32" s="265">
        <v>4</v>
      </c>
      <c r="H32" s="266">
        <f t="shared" si="1"/>
        <v>-3</v>
      </c>
    </row>
    <row r="33" spans="1:8" s="95" customFormat="1" ht="26.25" customHeight="1" x14ac:dyDescent="0.25">
      <c r="A33" s="264">
        <v>26</v>
      </c>
      <c r="B33" s="267" t="s">
        <v>314</v>
      </c>
      <c r="C33" s="265">
        <v>64</v>
      </c>
      <c r="D33" s="265">
        <v>72</v>
      </c>
      <c r="E33" s="266">
        <f t="shared" si="0"/>
        <v>-8</v>
      </c>
      <c r="F33" s="265">
        <v>1</v>
      </c>
      <c r="G33" s="265">
        <v>6</v>
      </c>
      <c r="H33" s="266">
        <f t="shared" si="1"/>
        <v>-5</v>
      </c>
    </row>
    <row r="34" spans="1:8" s="95" customFormat="1" ht="30" x14ac:dyDescent="0.25">
      <c r="A34" s="264">
        <v>27</v>
      </c>
      <c r="B34" s="267" t="s">
        <v>339</v>
      </c>
      <c r="C34" s="265">
        <v>59</v>
      </c>
      <c r="D34" s="265">
        <v>44</v>
      </c>
      <c r="E34" s="266">
        <f t="shared" si="0"/>
        <v>15</v>
      </c>
      <c r="F34" s="265">
        <v>12</v>
      </c>
      <c r="G34" s="265">
        <v>10</v>
      </c>
      <c r="H34" s="266">
        <f t="shared" si="1"/>
        <v>2</v>
      </c>
    </row>
    <row r="35" spans="1:8" s="95" customFormat="1" x14ac:dyDescent="0.25">
      <c r="A35" s="264">
        <v>28</v>
      </c>
      <c r="B35" s="267" t="s">
        <v>315</v>
      </c>
      <c r="C35" s="265">
        <v>58</v>
      </c>
      <c r="D35" s="265">
        <v>110</v>
      </c>
      <c r="E35" s="266">
        <f t="shared" si="0"/>
        <v>-52</v>
      </c>
      <c r="F35" s="265">
        <v>3</v>
      </c>
      <c r="G35" s="265">
        <v>26</v>
      </c>
      <c r="H35" s="266">
        <f t="shared" si="1"/>
        <v>-23</v>
      </c>
    </row>
    <row r="36" spans="1:8" s="95" customFormat="1" x14ac:dyDescent="0.25">
      <c r="A36" s="264">
        <v>29</v>
      </c>
      <c r="B36" s="267" t="s">
        <v>316</v>
      </c>
      <c r="C36" s="265">
        <v>56</v>
      </c>
      <c r="D36" s="265">
        <v>182</v>
      </c>
      <c r="E36" s="266">
        <f t="shared" si="0"/>
        <v>-126</v>
      </c>
      <c r="F36" s="265">
        <v>0</v>
      </c>
      <c r="G36" s="265">
        <v>26</v>
      </c>
      <c r="H36" s="266">
        <f t="shared" si="1"/>
        <v>-26</v>
      </c>
    </row>
    <row r="37" spans="1:8" s="95" customFormat="1" ht="45" x14ac:dyDescent="0.25">
      <c r="A37" s="264">
        <v>30</v>
      </c>
      <c r="B37" s="267" t="s">
        <v>317</v>
      </c>
      <c r="C37" s="265">
        <v>56</v>
      </c>
      <c r="D37" s="265">
        <v>63</v>
      </c>
      <c r="E37" s="266">
        <f t="shared" si="0"/>
        <v>-7</v>
      </c>
      <c r="F37" s="265">
        <v>0</v>
      </c>
      <c r="G37" s="265">
        <v>3</v>
      </c>
      <c r="H37" s="266">
        <f t="shared" si="1"/>
        <v>-3</v>
      </c>
    </row>
    <row r="38" spans="1:8" s="95" customFormat="1" ht="45" x14ac:dyDescent="0.25">
      <c r="A38" s="264">
        <v>31</v>
      </c>
      <c r="B38" s="267" t="s">
        <v>340</v>
      </c>
      <c r="C38" s="265">
        <v>50</v>
      </c>
      <c r="D38" s="265">
        <v>235</v>
      </c>
      <c r="E38" s="266">
        <f t="shared" si="0"/>
        <v>-185</v>
      </c>
      <c r="F38" s="265">
        <v>3</v>
      </c>
      <c r="G38" s="265">
        <v>42</v>
      </c>
      <c r="H38" s="266">
        <f t="shared" si="1"/>
        <v>-39</v>
      </c>
    </row>
    <row r="39" spans="1:8" s="95" customFormat="1" ht="25.5" customHeight="1" x14ac:dyDescent="0.25">
      <c r="A39" s="264">
        <v>32</v>
      </c>
      <c r="B39" s="267" t="s">
        <v>318</v>
      </c>
      <c r="C39" s="265">
        <v>50</v>
      </c>
      <c r="D39" s="265">
        <v>124</v>
      </c>
      <c r="E39" s="266">
        <f t="shared" si="0"/>
        <v>-74</v>
      </c>
      <c r="F39" s="265">
        <v>1</v>
      </c>
      <c r="G39" s="265">
        <v>30</v>
      </c>
      <c r="H39" s="266">
        <f t="shared" si="1"/>
        <v>-29</v>
      </c>
    </row>
    <row r="40" spans="1:8" s="95" customFormat="1" x14ac:dyDescent="0.25">
      <c r="A40" s="264">
        <v>33</v>
      </c>
      <c r="B40" s="267" t="s">
        <v>319</v>
      </c>
      <c r="C40" s="265">
        <v>49</v>
      </c>
      <c r="D40" s="265">
        <v>67</v>
      </c>
      <c r="E40" s="266">
        <f t="shared" ref="E40:E57" si="2">C40-D40</f>
        <v>-18</v>
      </c>
      <c r="F40" s="265">
        <v>7</v>
      </c>
      <c r="G40" s="265">
        <v>18</v>
      </c>
      <c r="H40" s="266">
        <f t="shared" ref="H40:H57" si="3">F40-G40</f>
        <v>-11</v>
      </c>
    </row>
    <row r="41" spans="1:8" s="95" customFormat="1" ht="30" x14ac:dyDescent="0.25">
      <c r="A41" s="264">
        <v>34</v>
      </c>
      <c r="B41" s="267" t="s">
        <v>320</v>
      </c>
      <c r="C41" s="265">
        <v>43</v>
      </c>
      <c r="D41" s="265">
        <v>268</v>
      </c>
      <c r="E41" s="266">
        <f t="shared" si="2"/>
        <v>-225</v>
      </c>
      <c r="F41" s="265">
        <v>1</v>
      </c>
      <c r="G41" s="265">
        <v>75</v>
      </c>
      <c r="H41" s="266">
        <f t="shared" si="3"/>
        <v>-74</v>
      </c>
    </row>
    <row r="42" spans="1:8" s="95" customFormat="1" ht="45" x14ac:dyDescent="0.25">
      <c r="A42" s="264">
        <v>35</v>
      </c>
      <c r="B42" s="267" t="s">
        <v>321</v>
      </c>
      <c r="C42" s="265">
        <v>43</v>
      </c>
      <c r="D42" s="265">
        <v>57</v>
      </c>
      <c r="E42" s="266">
        <f t="shared" si="2"/>
        <v>-14</v>
      </c>
      <c r="F42" s="265">
        <v>0</v>
      </c>
      <c r="G42" s="265">
        <v>5</v>
      </c>
      <c r="H42" s="266">
        <f t="shared" si="3"/>
        <v>-5</v>
      </c>
    </row>
    <row r="43" spans="1:8" s="95" customFormat="1" x14ac:dyDescent="0.25">
      <c r="A43" s="264">
        <v>36</v>
      </c>
      <c r="B43" s="267" t="s">
        <v>341</v>
      </c>
      <c r="C43" s="265">
        <v>42</v>
      </c>
      <c r="D43" s="265">
        <v>40</v>
      </c>
      <c r="E43" s="266">
        <f t="shared" si="2"/>
        <v>2</v>
      </c>
      <c r="F43" s="265">
        <v>2</v>
      </c>
      <c r="G43" s="265">
        <v>7</v>
      </c>
      <c r="H43" s="266">
        <f t="shared" si="3"/>
        <v>-5</v>
      </c>
    </row>
    <row r="44" spans="1:8" x14ac:dyDescent="0.25">
      <c r="A44" s="264">
        <v>37</v>
      </c>
      <c r="B44" s="267" t="s">
        <v>322</v>
      </c>
      <c r="C44" s="265">
        <v>42</v>
      </c>
      <c r="D44" s="265">
        <v>87</v>
      </c>
      <c r="E44" s="266">
        <f t="shared" si="2"/>
        <v>-45</v>
      </c>
      <c r="F44" s="265">
        <v>11</v>
      </c>
      <c r="G44" s="265">
        <v>25</v>
      </c>
      <c r="H44" s="266">
        <f t="shared" si="3"/>
        <v>-14</v>
      </c>
    </row>
    <row r="45" spans="1:8" x14ac:dyDescent="0.25">
      <c r="A45" s="264">
        <v>38</v>
      </c>
      <c r="B45" s="267" t="s">
        <v>323</v>
      </c>
      <c r="C45" s="265">
        <v>41</v>
      </c>
      <c r="D45" s="265">
        <v>68</v>
      </c>
      <c r="E45" s="266">
        <f t="shared" si="2"/>
        <v>-27</v>
      </c>
      <c r="F45" s="265">
        <v>2</v>
      </c>
      <c r="G45" s="265">
        <v>17</v>
      </c>
      <c r="H45" s="266">
        <f t="shared" si="3"/>
        <v>-15</v>
      </c>
    </row>
    <row r="46" spans="1:8" ht="30" x14ac:dyDescent="0.25">
      <c r="A46" s="264">
        <v>39</v>
      </c>
      <c r="B46" s="267" t="s">
        <v>324</v>
      </c>
      <c r="C46" s="265">
        <v>41</v>
      </c>
      <c r="D46" s="265">
        <v>46</v>
      </c>
      <c r="E46" s="266">
        <f t="shared" si="2"/>
        <v>-5</v>
      </c>
      <c r="F46" s="265">
        <v>0</v>
      </c>
      <c r="G46" s="265">
        <v>1</v>
      </c>
      <c r="H46" s="266">
        <f t="shared" si="3"/>
        <v>-1</v>
      </c>
    </row>
    <row r="47" spans="1:8" ht="105" x14ac:dyDescent="0.25">
      <c r="A47" s="264">
        <v>40</v>
      </c>
      <c r="B47" s="267" t="s">
        <v>342</v>
      </c>
      <c r="C47" s="265">
        <v>40</v>
      </c>
      <c r="D47" s="265">
        <v>102</v>
      </c>
      <c r="E47" s="266">
        <f t="shared" si="2"/>
        <v>-62</v>
      </c>
      <c r="F47" s="265">
        <v>4</v>
      </c>
      <c r="G47" s="265">
        <v>22</v>
      </c>
      <c r="H47" s="266">
        <f t="shared" si="3"/>
        <v>-18</v>
      </c>
    </row>
    <row r="48" spans="1:8" x14ac:dyDescent="0.25">
      <c r="A48" s="264">
        <v>41</v>
      </c>
      <c r="B48" s="267" t="s">
        <v>325</v>
      </c>
      <c r="C48" s="265">
        <v>38</v>
      </c>
      <c r="D48" s="265">
        <v>63</v>
      </c>
      <c r="E48" s="266">
        <f t="shared" si="2"/>
        <v>-25</v>
      </c>
      <c r="F48" s="265">
        <v>1</v>
      </c>
      <c r="G48" s="265">
        <v>13</v>
      </c>
      <c r="H48" s="266">
        <f t="shared" si="3"/>
        <v>-12</v>
      </c>
    </row>
    <row r="49" spans="1:8" ht="36" customHeight="1" x14ac:dyDescent="0.25">
      <c r="A49" s="264">
        <v>42</v>
      </c>
      <c r="B49" s="267" t="s">
        <v>343</v>
      </c>
      <c r="C49" s="265">
        <v>37</v>
      </c>
      <c r="D49" s="265">
        <v>92</v>
      </c>
      <c r="E49" s="266">
        <f t="shared" si="2"/>
        <v>-55</v>
      </c>
      <c r="F49" s="265">
        <v>0</v>
      </c>
      <c r="G49" s="265">
        <v>22</v>
      </c>
      <c r="H49" s="266">
        <f t="shared" si="3"/>
        <v>-22</v>
      </c>
    </row>
    <row r="50" spans="1:8" x14ac:dyDescent="0.25">
      <c r="A50" s="264">
        <v>43</v>
      </c>
      <c r="B50" s="267" t="s">
        <v>326</v>
      </c>
      <c r="C50" s="265">
        <v>37</v>
      </c>
      <c r="D50" s="265">
        <v>57</v>
      </c>
      <c r="E50" s="266">
        <f t="shared" si="2"/>
        <v>-20</v>
      </c>
      <c r="F50" s="265">
        <v>2</v>
      </c>
      <c r="G50" s="265">
        <v>14</v>
      </c>
      <c r="H50" s="266">
        <f t="shared" si="3"/>
        <v>-12</v>
      </c>
    </row>
    <row r="51" spans="1:8" x14ac:dyDescent="0.25">
      <c r="A51" s="264">
        <v>44</v>
      </c>
      <c r="B51" s="267" t="s">
        <v>327</v>
      </c>
      <c r="C51" s="265">
        <v>35</v>
      </c>
      <c r="D51" s="265">
        <v>15</v>
      </c>
      <c r="E51" s="266">
        <f t="shared" si="2"/>
        <v>20</v>
      </c>
      <c r="F51" s="265">
        <v>0</v>
      </c>
      <c r="G51" s="265">
        <v>3</v>
      </c>
      <c r="H51" s="266">
        <f t="shared" si="3"/>
        <v>-3</v>
      </c>
    </row>
    <row r="52" spans="1:8" ht="45" x14ac:dyDescent="0.25">
      <c r="A52" s="264">
        <v>45</v>
      </c>
      <c r="B52" s="267" t="s">
        <v>328</v>
      </c>
      <c r="C52" s="265">
        <v>35</v>
      </c>
      <c r="D52" s="265">
        <v>14</v>
      </c>
      <c r="E52" s="266">
        <f t="shared" si="2"/>
        <v>21</v>
      </c>
      <c r="F52" s="265">
        <v>5</v>
      </c>
      <c r="G52" s="265">
        <v>1</v>
      </c>
      <c r="H52" s="266">
        <f t="shared" si="3"/>
        <v>4</v>
      </c>
    </row>
    <row r="53" spans="1:8" x14ac:dyDescent="0.25">
      <c r="A53" s="264">
        <v>46</v>
      </c>
      <c r="B53" s="267" t="s">
        <v>329</v>
      </c>
      <c r="C53" s="265">
        <v>34</v>
      </c>
      <c r="D53" s="265">
        <v>160</v>
      </c>
      <c r="E53" s="266">
        <f t="shared" si="2"/>
        <v>-126</v>
      </c>
      <c r="F53" s="265">
        <v>1</v>
      </c>
      <c r="G53" s="265">
        <v>37</v>
      </c>
      <c r="H53" s="266">
        <f t="shared" si="3"/>
        <v>-36</v>
      </c>
    </row>
    <row r="54" spans="1:8" x14ac:dyDescent="0.25">
      <c r="A54" s="264">
        <v>47</v>
      </c>
      <c r="B54" s="267" t="s">
        <v>330</v>
      </c>
      <c r="C54" s="265">
        <v>33</v>
      </c>
      <c r="D54" s="265">
        <v>10</v>
      </c>
      <c r="E54" s="266">
        <f t="shared" si="2"/>
        <v>23</v>
      </c>
      <c r="F54" s="265">
        <v>1</v>
      </c>
      <c r="G54" s="265">
        <v>0</v>
      </c>
      <c r="H54" s="266">
        <f t="shared" si="3"/>
        <v>1</v>
      </c>
    </row>
    <row r="55" spans="1:8" x14ac:dyDescent="0.25">
      <c r="A55" s="264">
        <v>48</v>
      </c>
      <c r="B55" s="267" t="s">
        <v>331</v>
      </c>
      <c r="C55" s="265">
        <v>31</v>
      </c>
      <c r="D55" s="265">
        <v>15</v>
      </c>
      <c r="E55" s="266">
        <f t="shared" si="2"/>
        <v>16</v>
      </c>
      <c r="F55" s="265">
        <v>9</v>
      </c>
      <c r="G55" s="265">
        <v>2</v>
      </c>
      <c r="H55" s="266">
        <f t="shared" si="3"/>
        <v>7</v>
      </c>
    </row>
    <row r="56" spans="1:8" x14ac:dyDescent="0.25">
      <c r="A56" s="264">
        <v>49</v>
      </c>
      <c r="B56" s="267" t="s">
        <v>332</v>
      </c>
      <c r="C56" s="265">
        <v>31</v>
      </c>
      <c r="D56" s="265">
        <v>35</v>
      </c>
      <c r="E56" s="266">
        <f t="shared" si="2"/>
        <v>-4</v>
      </c>
      <c r="F56" s="265">
        <v>1</v>
      </c>
      <c r="G56" s="265">
        <v>9</v>
      </c>
      <c r="H56" s="266">
        <f t="shared" si="3"/>
        <v>-8</v>
      </c>
    </row>
    <row r="57" spans="1:8" ht="45" x14ac:dyDescent="0.25">
      <c r="A57" s="264">
        <v>50</v>
      </c>
      <c r="B57" s="267" t="s">
        <v>344</v>
      </c>
      <c r="C57" s="265">
        <v>31</v>
      </c>
      <c r="D57" s="265">
        <v>58</v>
      </c>
      <c r="E57" s="266">
        <f t="shared" si="2"/>
        <v>-27</v>
      </c>
      <c r="F57" s="265">
        <v>1</v>
      </c>
      <c r="G57" s="265">
        <v>7</v>
      </c>
      <c r="H57" s="266">
        <f t="shared" si="3"/>
        <v>-6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.39370078740157483" header="0" footer="0.19685039370078741"/>
  <pageSetup paperSize="9" scale="94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topLeftCell="A109" zoomScaleNormal="100" zoomScaleSheetLayoutView="90" workbookViewId="0">
      <selection activeCell="H121" sqref="H121"/>
    </sheetView>
  </sheetViews>
  <sheetFormatPr defaultColWidth="8.85546875" defaultRowHeight="12.75" x14ac:dyDescent="0.2"/>
  <cols>
    <col min="1" max="1" width="26.42578125" style="105" customWidth="1"/>
    <col min="2" max="2" width="9.85546875" style="115" customWidth="1"/>
    <col min="3" max="3" width="12.85546875" style="115" customWidth="1"/>
    <col min="4" max="4" width="12.42578125" style="116" customWidth="1"/>
    <col min="5" max="5" width="9.7109375" style="115" customWidth="1"/>
    <col min="6" max="6" width="13" style="115" customWidth="1"/>
    <col min="7" max="7" width="12.5703125" style="116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 x14ac:dyDescent="0.3">
      <c r="A1" s="448" t="s">
        <v>94</v>
      </c>
      <c r="B1" s="448"/>
      <c r="C1" s="448"/>
      <c r="D1" s="448"/>
      <c r="E1" s="448"/>
      <c r="F1" s="448"/>
      <c r="G1" s="448"/>
    </row>
    <row r="2" spans="1:13" s="103" customFormat="1" ht="20.25" x14ac:dyDescent="0.3">
      <c r="A2" s="449" t="s">
        <v>102</v>
      </c>
      <c r="B2" s="449"/>
      <c r="C2" s="449"/>
      <c r="D2" s="449"/>
      <c r="E2" s="449"/>
      <c r="F2" s="449"/>
      <c r="G2" s="449"/>
    </row>
    <row r="4" spans="1:13" s="90" customFormat="1" ht="35.450000000000003" customHeight="1" x14ac:dyDescent="0.25">
      <c r="A4" s="442" t="s">
        <v>96</v>
      </c>
      <c r="B4" s="450" t="s">
        <v>271</v>
      </c>
      <c r="C4" s="451"/>
      <c r="D4" s="452"/>
      <c r="E4" s="453" t="s">
        <v>273</v>
      </c>
      <c r="F4" s="453"/>
      <c r="G4" s="453"/>
    </row>
    <row r="5" spans="1:13" s="89" customFormat="1" ht="18.600000000000001" customHeight="1" x14ac:dyDescent="0.25">
      <c r="A5" s="442"/>
      <c r="B5" s="437" t="s">
        <v>5</v>
      </c>
      <c r="C5" s="437" t="s">
        <v>97</v>
      </c>
      <c r="D5" s="437" t="s">
        <v>98</v>
      </c>
      <c r="E5" s="437" t="s">
        <v>99</v>
      </c>
      <c r="F5" s="437" t="s">
        <v>100</v>
      </c>
      <c r="G5" s="437" t="s">
        <v>98</v>
      </c>
    </row>
    <row r="6" spans="1:13" s="89" customFormat="1" ht="52.15" customHeight="1" x14ac:dyDescent="0.25">
      <c r="A6" s="442"/>
      <c r="B6" s="437"/>
      <c r="C6" s="437"/>
      <c r="D6" s="437"/>
      <c r="E6" s="437"/>
      <c r="F6" s="437"/>
      <c r="G6" s="437"/>
    </row>
    <row r="7" spans="1:13" x14ac:dyDescent="0.2">
      <c r="A7" s="106" t="s">
        <v>9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13" ht="38.450000000000003" customHeight="1" x14ac:dyDescent="0.2">
      <c r="A8" s="445" t="s">
        <v>103</v>
      </c>
      <c r="B8" s="446"/>
      <c r="C8" s="446"/>
      <c r="D8" s="446"/>
      <c r="E8" s="446"/>
      <c r="F8" s="446"/>
      <c r="G8" s="447"/>
      <c r="M8" s="108"/>
    </row>
    <row r="9" spans="1:13" s="148" customFormat="1" ht="30" customHeight="1" x14ac:dyDescent="0.25">
      <c r="A9" s="278" t="s">
        <v>311</v>
      </c>
      <c r="B9" s="277">
        <v>71</v>
      </c>
      <c r="C9" s="277">
        <v>101</v>
      </c>
      <c r="D9" s="93">
        <f t="shared" ref="D9:D23" si="0">B9-C9</f>
        <v>-30</v>
      </c>
      <c r="E9" s="94">
        <v>17</v>
      </c>
      <c r="F9" s="117">
        <v>24</v>
      </c>
      <c r="G9" s="128">
        <f t="shared" ref="G9:G23" si="1">E9-F9</f>
        <v>-7</v>
      </c>
      <c r="M9" s="152"/>
    </row>
    <row r="10" spans="1:13" s="148" customFormat="1" ht="30" customHeight="1" x14ac:dyDescent="0.25">
      <c r="A10" s="278" t="s">
        <v>327</v>
      </c>
      <c r="B10" s="277">
        <v>35</v>
      </c>
      <c r="C10" s="277">
        <v>15</v>
      </c>
      <c r="D10" s="93">
        <f t="shared" si="0"/>
        <v>20</v>
      </c>
      <c r="E10" s="94">
        <v>0</v>
      </c>
      <c r="F10" s="117">
        <v>3</v>
      </c>
      <c r="G10" s="128">
        <f t="shared" si="1"/>
        <v>-3</v>
      </c>
    </row>
    <row r="11" spans="1:13" s="148" customFormat="1" ht="30" customHeight="1" x14ac:dyDescent="0.25">
      <c r="A11" s="278" t="s">
        <v>358</v>
      </c>
      <c r="B11" s="277">
        <v>29</v>
      </c>
      <c r="C11" s="277">
        <v>41</v>
      </c>
      <c r="D11" s="93">
        <f t="shared" si="0"/>
        <v>-12</v>
      </c>
      <c r="E11" s="94">
        <v>4</v>
      </c>
      <c r="F11" s="117">
        <v>11</v>
      </c>
      <c r="G11" s="128">
        <f t="shared" si="1"/>
        <v>-7</v>
      </c>
    </row>
    <row r="12" spans="1:13" s="148" customFormat="1" ht="30" customHeight="1" x14ac:dyDescent="0.25">
      <c r="A12" s="278" t="s">
        <v>412</v>
      </c>
      <c r="B12" s="277">
        <v>26</v>
      </c>
      <c r="C12" s="277">
        <v>13</v>
      </c>
      <c r="D12" s="93">
        <f t="shared" si="0"/>
        <v>13</v>
      </c>
      <c r="E12" s="94">
        <v>3</v>
      </c>
      <c r="F12" s="117">
        <v>3</v>
      </c>
      <c r="G12" s="128">
        <f t="shared" si="1"/>
        <v>0</v>
      </c>
    </row>
    <row r="13" spans="1:13" s="148" customFormat="1" ht="30" customHeight="1" x14ac:dyDescent="0.25">
      <c r="A13" s="278" t="s">
        <v>356</v>
      </c>
      <c r="B13" s="277">
        <v>23</v>
      </c>
      <c r="C13" s="277">
        <v>79</v>
      </c>
      <c r="D13" s="93">
        <f t="shared" si="0"/>
        <v>-56</v>
      </c>
      <c r="E13" s="94">
        <v>3</v>
      </c>
      <c r="F13" s="117">
        <v>14</v>
      </c>
      <c r="G13" s="128">
        <f t="shared" si="1"/>
        <v>-11</v>
      </c>
    </row>
    <row r="14" spans="1:13" s="148" customFormat="1" ht="30" customHeight="1" x14ac:dyDescent="0.25">
      <c r="A14" s="278" t="s">
        <v>350</v>
      </c>
      <c r="B14" s="277">
        <v>23</v>
      </c>
      <c r="C14" s="277">
        <v>66</v>
      </c>
      <c r="D14" s="93">
        <f t="shared" si="0"/>
        <v>-43</v>
      </c>
      <c r="E14" s="94">
        <v>1</v>
      </c>
      <c r="F14" s="117">
        <v>21</v>
      </c>
      <c r="G14" s="128">
        <f t="shared" si="1"/>
        <v>-20</v>
      </c>
    </row>
    <row r="15" spans="1:13" s="148" customFormat="1" ht="30" customHeight="1" x14ac:dyDescent="0.25">
      <c r="A15" s="278" t="s">
        <v>413</v>
      </c>
      <c r="B15" s="277">
        <v>20</v>
      </c>
      <c r="C15" s="277">
        <v>22</v>
      </c>
      <c r="D15" s="93">
        <f t="shared" si="0"/>
        <v>-2</v>
      </c>
      <c r="E15" s="94">
        <v>0</v>
      </c>
      <c r="F15" s="117">
        <v>4</v>
      </c>
      <c r="G15" s="128">
        <f t="shared" si="1"/>
        <v>-4</v>
      </c>
    </row>
    <row r="16" spans="1:13" s="148" customFormat="1" ht="30" customHeight="1" x14ac:dyDescent="0.25">
      <c r="A16" s="278" t="s">
        <v>360</v>
      </c>
      <c r="B16" s="277">
        <v>18</v>
      </c>
      <c r="C16" s="277">
        <v>24</v>
      </c>
      <c r="D16" s="93">
        <f t="shared" si="0"/>
        <v>-6</v>
      </c>
      <c r="E16" s="94">
        <v>0</v>
      </c>
      <c r="F16" s="117">
        <v>5</v>
      </c>
      <c r="G16" s="128">
        <f t="shared" si="1"/>
        <v>-5</v>
      </c>
    </row>
    <row r="17" spans="1:7" s="148" customFormat="1" ht="30" customHeight="1" x14ac:dyDescent="0.25">
      <c r="A17" s="278" t="s">
        <v>414</v>
      </c>
      <c r="B17" s="277">
        <v>15</v>
      </c>
      <c r="C17" s="277">
        <v>22</v>
      </c>
      <c r="D17" s="93">
        <f t="shared" si="0"/>
        <v>-7</v>
      </c>
      <c r="E17" s="94">
        <v>5</v>
      </c>
      <c r="F17" s="117">
        <v>6</v>
      </c>
      <c r="G17" s="128">
        <f t="shared" si="1"/>
        <v>-1</v>
      </c>
    </row>
    <row r="18" spans="1:7" s="148" customFormat="1" ht="30" customHeight="1" x14ac:dyDescent="0.25">
      <c r="A18" s="278" t="s">
        <v>359</v>
      </c>
      <c r="B18" s="277">
        <v>13</v>
      </c>
      <c r="C18" s="277">
        <v>55</v>
      </c>
      <c r="D18" s="93">
        <f t="shared" si="0"/>
        <v>-42</v>
      </c>
      <c r="E18" s="94">
        <v>1</v>
      </c>
      <c r="F18" s="117">
        <v>11</v>
      </c>
      <c r="G18" s="128">
        <f t="shared" si="1"/>
        <v>-10</v>
      </c>
    </row>
    <row r="19" spans="1:7" s="148" customFormat="1" ht="30" customHeight="1" x14ac:dyDescent="0.25">
      <c r="A19" s="278" t="s">
        <v>394</v>
      </c>
      <c r="B19" s="277">
        <v>12</v>
      </c>
      <c r="C19" s="277">
        <v>24</v>
      </c>
      <c r="D19" s="93">
        <f t="shared" si="0"/>
        <v>-12</v>
      </c>
      <c r="E19" s="94">
        <v>1</v>
      </c>
      <c r="F19" s="117">
        <v>2</v>
      </c>
      <c r="G19" s="128">
        <f t="shared" si="1"/>
        <v>-1</v>
      </c>
    </row>
    <row r="20" spans="1:7" s="148" customFormat="1" ht="30" customHeight="1" x14ac:dyDescent="0.25">
      <c r="A20" s="278" t="s">
        <v>357</v>
      </c>
      <c r="B20" s="277">
        <v>10</v>
      </c>
      <c r="C20" s="277">
        <v>71</v>
      </c>
      <c r="D20" s="93">
        <f t="shared" si="0"/>
        <v>-61</v>
      </c>
      <c r="E20" s="94">
        <v>1</v>
      </c>
      <c r="F20" s="117">
        <v>10</v>
      </c>
      <c r="G20" s="128">
        <f t="shared" si="1"/>
        <v>-9</v>
      </c>
    </row>
    <row r="21" spans="1:7" s="148" customFormat="1" ht="30" customHeight="1" x14ac:dyDescent="0.25">
      <c r="A21" s="278" t="s">
        <v>362</v>
      </c>
      <c r="B21" s="277">
        <v>10</v>
      </c>
      <c r="C21" s="277">
        <v>18</v>
      </c>
      <c r="D21" s="93">
        <f t="shared" si="0"/>
        <v>-8</v>
      </c>
      <c r="E21" s="94">
        <v>1</v>
      </c>
      <c r="F21" s="117">
        <v>2</v>
      </c>
      <c r="G21" s="128">
        <f t="shared" si="1"/>
        <v>-1</v>
      </c>
    </row>
    <row r="22" spans="1:7" s="148" customFormat="1" ht="30" customHeight="1" x14ac:dyDescent="0.25">
      <c r="A22" s="278" t="s">
        <v>356</v>
      </c>
      <c r="B22" s="277">
        <v>9</v>
      </c>
      <c r="C22" s="277">
        <v>9</v>
      </c>
      <c r="D22" s="93">
        <f t="shared" si="0"/>
        <v>0</v>
      </c>
      <c r="E22" s="94">
        <v>0</v>
      </c>
      <c r="F22" s="117">
        <v>1</v>
      </c>
      <c r="G22" s="128">
        <f t="shared" si="1"/>
        <v>-1</v>
      </c>
    </row>
    <row r="23" spans="1:7" s="148" customFormat="1" ht="51" customHeight="1" x14ac:dyDescent="0.25">
      <c r="A23" s="278" t="s">
        <v>393</v>
      </c>
      <c r="B23" s="277">
        <v>8</v>
      </c>
      <c r="C23" s="277">
        <v>43</v>
      </c>
      <c r="D23" s="93">
        <f t="shared" si="0"/>
        <v>-35</v>
      </c>
      <c r="E23" s="94">
        <v>0</v>
      </c>
      <c r="F23" s="117">
        <v>5</v>
      </c>
      <c r="G23" s="128">
        <f t="shared" si="1"/>
        <v>-5</v>
      </c>
    </row>
    <row r="24" spans="1:7" ht="38.450000000000003" customHeight="1" x14ac:dyDescent="0.2">
      <c r="A24" s="445" t="s">
        <v>42</v>
      </c>
      <c r="B24" s="446"/>
      <c r="C24" s="446"/>
      <c r="D24" s="446"/>
      <c r="E24" s="446"/>
      <c r="F24" s="446"/>
      <c r="G24" s="447"/>
    </row>
    <row r="25" spans="1:7" s="148" customFormat="1" ht="48.75" customHeight="1" x14ac:dyDescent="0.25">
      <c r="A25" s="110" t="s">
        <v>333</v>
      </c>
      <c r="B25" s="117">
        <v>175</v>
      </c>
      <c r="C25" s="117">
        <v>128</v>
      </c>
      <c r="D25" s="93">
        <f t="shared" ref="D25:D39" si="2">B25-C25</f>
        <v>47</v>
      </c>
      <c r="E25" s="94">
        <v>6</v>
      </c>
      <c r="F25" s="117">
        <v>25</v>
      </c>
      <c r="G25" s="128">
        <f t="shared" ref="G25:G39" si="3">E25-F25</f>
        <v>-19</v>
      </c>
    </row>
    <row r="26" spans="1:7" s="148" customFormat="1" ht="48.75" customHeight="1" x14ac:dyDescent="0.25">
      <c r="A26" s="110" t="s">
        <v>339</v>
      </c>
      <c r="B26" s="117">
        <v>59</v>
      </c>
      <c r="C26" s="117">
        <v>44</v>
      </c>
      <c r="D26" s="93">
        <f t="shared" si="2"/>
        <v>15</v>
      </c>
      <c r="E26" s="94">
        <v>12</v>
      </c>
      <c r="F26" s="117">
        <v>10</v>
      </c>
      <c r="G26" s="128">
        <f t="shared" si="3"/>
        <v>2</v>
      </c>
    </row>
    <row r="27" spans="1:7" s="148" customFormat="1" ht="48.75" customHeight="1" x14ac:dyDescent="0.25">
      <c r="A27" s="110" t="s">
        <v>340</v>
      </c>
      <c r="B27" s="117">
        <v>50</v>
      </c>
      <c r="C27" s="117">
        <v>235</v>
      </c>
      <c r="D27" s="93">
        <f t="shared" si="2"/>
        <v>-185</v>
      </c>
      <c r="E27" s="94">
        <v>3</v>
      </c>
      <c r="F27" s="117">
        <v>42</v>
      </c>
      <c r="G27" s="128">
        <f t="shared" si="3"/>
        <v>-39</v>
      </c>
    </row>
    <row r="28" spans="1:7" s="148" customFormat="1" ht="29.25" customHeight="1" x14ac:dyDescent="0.25">
      <c r="A28" s="110" t="s">
        <v>395</v>
      </c>
      <c r="B28" s="117">
        <v>30</v>
      </c>
      <c r="C28" s="117">
        <v>38</v>
      </c>
      <c r="D28" s="93">
        <f t="shared" si="2"/>
        <v>-8</v>
      </c>
      <c r="E28" s="94">
        <v>3</v>
      </c>
      <c r="F28" s="117">
        <v>6</v>
      </c>
      <c r="G28" s="128">
        <f t="shared" si="3"/>
        <v>-3</v>
      </c>
    </row>
    <row r="29" spans="1:7" s="148" customFormat="1" ht="23.25" customHeight="1" x14ac:dyDescent="0.25">
      <c r="A29" s="110" t="s">
        <v>363</v>
      </c>
      <c r="B29" s="117">
        <v>29</v>
      </c>
      <c r="C29" s="117">
        <v>36</v>
      </c>
      <c r="D29" s="93">
        <f t="shared" si="2"/>
        <v>-7</v>
      </c>
      <c r="E29" s="94">
        <v>0</v>
      </c>
      <c r="F29" s="117">
        <v>9</v>
      </c>
      <c r="G29" s="128">
        <f t="shared" si="3"/>
        <v>-9</v>
      </c>
    </row>
    <row r="30" spans="1:7" s="148" customFormat="1" ht="25.5" customHeight="1" x14ac:dyDescent="0.25">
      <c r="A30" s="110" t="s">
        <v>347</v>
      </c>
      <c r="B30" s="117">
        <v>27</v>
      </c>
      <c r="C30" s="117">
        <v>78</v>
      </c>
      <c r="D30" s="93">
        <f t="shared" si="2"/>
        <v>-51</v>
      </c>
      <c r="E30" s="94">
        <v>5</v>
      </c>
      <c r="F30" s="117">
        <v>18</v>
      </c>
      <c r="G30" s="128">
        <f t="shared" si="3"/>
        <v>-13</v>
      </c>
    </row>
    <row r="31" spans="1:7" s="148" customFormat="1" ht="20.25" customHeight="1" x14ac:dyDescent="0.25">
      <c r="A31" s="110" t="s">
        <v>415</v>
      </c>
      <c r="B31" s="117">
        <v>26</v>
      </c>
      <c r="C31" s="117">
        <v>7</v>
      </c>
      <c r="D31" s="93">
        <f t="shared" si="2"/>
        <v>19</v>
      </c>
      <c r="E31" s="94">
        <v>4</v>
      </c>
      <c r="F31" s="117">
        <v>0</v>
      </c>
      <c r="G31" s="128">
        <f t="shared" si="3"/>
        <v>4</v>
      </c>
    </row>
    <row r="32" spans="1:7" s="148" customFormat="1" ht="48.75" customHeight="1" x14ac:dyDescent="0.25">
      <c r="A32" s="110" t="s">
        <v>435</v>
      </c>
      <c r="B32" s="117">
        <v>23</v>
      </c>
      <c r="C32" s="117">
        <v>7</v>
      </c>
      <c r="D32" s="93">
        <f t="shared" si="2"/>
        <v>16</v>
      </c>
      <c r="E32" s="94">
        <v>5</v>
      </c>
      <c r="F32" s="117">
        <v>1</v>
      </c>
      <c r="G32" s="128">
        <f t="shared" si="3"/>
        <v>4</v>
      </c>
    </row>
    <row r="33" spans="1:7" s="148" customFormat="1" ht="30.75" customHeight="1" x14ac:dyDescent="0.25">
      <c r="A33" s="110" t="s">
        <v>365</v>
      </c>
      <c r="B33" s="117">
        <v>22</v>
      </c>
      <c r="C33" s="117">
        <v>34</v>
      </c>
      <c r="D33" s="93">
        <f t="shared" si="2"/>
        <v>-12</v>
      </c>
      <c r="E33" s="94">
        <v>0</v>
      </c>
      <c r="F33" s="117">
        <v>11</v>
      </c>
      <c r="G33" s="128">
        <f t="shared" si="3"/>
        <v>-11</v>
      </c>
    </row>
    <row r="34" spans="1:7" s="148" customFormat="1" ht="30.75" customHeight="1" x14ac:dyDescent="0.25">
      <c r="A34" s="110" t="s">
        <v>436</v>
      </c>
      <c r="B34" s="117">
        <v>22</v>
      </c>
      <c r="C34" s="117">
        <v>17</v>
      </c>
      <c r="D34" s="93">
        <f t="shared" si="2"/>
        <v>5</v>
      </c>
      <c r="E34" s="94">
        <v>0</v>
      </c>
      <c r="F34" s="117">
        <v>4</v>
      </c>
      <c r="G34" s="128">
        <f t="shared" si="3"/>
        <v>-4</v>
      </c>
    </row>
    <row r="35" spans="1:7" s="148" customFormat="1" ht="48.75" customHeight="1" x14ac:dyDescent="0.25">
      <c r="A35" s="110" t="s">
        <v>397</v>
      </c>
      <c r="B35" s="117">
        <v>21</v>
      </c>
      <c r="C35" s="117">
        <v>41</v>
      </c>
      <c r="D35" s="93">
        <f t="shared" si="2"/>
        <v>-20</v>
      </c>
      <c r="E35" s="94">
        <v>1</v>
      </c>
      <c r="F35" s="117">
        <v>7</v>
      </c>
      <c r="G35" s="128">
        <f t="shared" si="3"/>
        <v>-6</v>
      </c>
    </row>
    <row r="36" spans="1:7" s="148" customFormat="1" ht="24" customHeight="1" x14ac:dyDescent="0.25">
      <c r="A36" s="110" t="s">
        <v>437</v>
      </c>
      <c r="B36" s="117">
        <v>19</v>
      </c>
      <c r="C36" s="117">
        <v>12</v>
      </c>
      <c r="D36" s="93">
        <f t="shared" si="2"/>
        <v>7</v>
      </c>
      <c r="E36" s="94">
        <v>4</v>
      </c>
      <c r="F36" s="117">
        <v>1</v>
      </c>
      <c r="G36" s="128">
        <f t="shared" si="3"/>
        <v>3</v>
      </c>
    </row>
    <row r="37" spans="1:7" s="148" customFormat="1" ht="25.5" customHeight="1" x14ac:dyDescent="0.25">
      <c r="A37" s="110" t="s">
        <v>366</v>
      </c>
      <c r="B37" s="117">
        <v>18</v>
      </c>
      <c r="C37" s="117">
        <v>22</v>
      </c>
      <c r="D37" s="93">
        <f t="shared" si="2"/>
        <v>-4</v>
      </c>
      <c r="E37" s="94">
        <v>2</v>
      </c>
      <c r="F37" s="117">
        <v>5</v>
      </c>
      <c r="G37" s="128">
        <f t="shared" si="3"/>
        <v>-3</v>
      </c>
    </row>
    <row r="38" spans="1:7" s="148" customFormat="1" ht="48.75" customHeight="1" x14ac:dyDescent="0.25">
      <c r="A38" s="110" t="s">
        <v>396</v>
      </c>
      <c r="B38" s="117">
        <v>16</v>
      </c>
      <c r="C38" s="117">
        <v>12</v>
      </c>
      <c r="D38" s="93">
        <f t="shared" si="2"/>
        <v>4</v>
      </c>
      <c r="E38" s="94">
        <v>0</v>
      </c>
      <c r="F38" s="117">
        <v>2</v>
      </c>
      <c r="G38" s="128">
        <f t="shared" si="3"/>
        <v>-2</v>
      </c>
    </row>
    <row r="39" spans="1:7" s="148" customFormat="1" ht="24.75" customHeight="1" x14ac:dyDescent="0.25">
      <c r="A39" s="110" t="s">
        <v>364</v>
      </c>
      <c r="B39" s="117">
        <v>12</v>
      </c>
      <c r="C39" s="117">
        <v>8</v>
      </c>
      <c r="D39" s="93">
        <f t="shared" si="2"/>
        <v>4</v>
      </c>
      <c r="E39" s="94">
        <v>1</v>
      </c>
      <c r="F39" s="117">
        <v>0</v>
      </c>
      <c r="G39" s="128">
        <f t="shared" si="3"/>
        <v>1</v>
      </c>
    </row>
    <row r="40" spans="1:7" s="162" customFormat="1" ht="38.450000000000003" customHeight="1" x14ac:dyDescent="0.2">
      <c r="A40" s="445" t="s">
        <v>43</v>
      </c>
      <c r="B40" s="446"/>
      <c r="C40" s="446"/>
      <c r="D40" s="446"/>
      <c r="E40" s="446"/>
      <c r="F40" s="446"/>
      <c r="G40" s="447"/>
    </row>
    <row r="41" spans="1:7" s="148" customFormat="1" ht="30" customHeight="1" x14ac:dyDescent="0.25">
      <c r="A41" s="111" t="s">
        <v>299</v>
      </c>
      <c r="B41" s="117">
        <v>175</v>
      </c>
      <c r="C41" s="117">
        <v>264</v>
      </c>
      <c r="D41" s="93">
        <f t="shared" ref="D41:D55" si="4">B41-C41</f>
        <v>-89</v>
      </c>
      <c r="E41" s="94">
        <v>17</v>
      </c>
      <c r="F41" s="117">
        <v>71</v>
      </c>
      <c r="G41" s="128">
        <f t="shared" ref="G41:G55" si="5">E41-F41</f>
        <v>-54</v>
      </c>
    </row>
    <row r="42" spans="1:7" s="148" customFormat="1" ht="30" customHeight="1" x14ac:dyDescent="0.25">
      <c r="A42" s="111" t="s">
        <v>334</v>
      </c>
      <c r="B42" s="117">
        <v>117</v>
      </c>
      <c r="C42" s="117">
        <v>159</v>
      </c>
      <c r="D42" s="93">
        <f t="shared" si="4"/>
        <v>-42</v>
      </c>
      <c r="E42" s="94">
        <v>8</v>
      </c>
      <c r="F42" s="117">
        <v>26</v>
      </c>
      <c r="G42" s="128">
        <f t="shared" si="5"/>
        <v>-18</v>
      </c>
    </row>
    <row r="43" spans="1:7" s="148" customFormat="1" ht="30" customHeight="1" x14ac:dyDescent="0.25">
      <c r="A43" s="111" t="s">
        <v>337</v>
      </c>
      <c r="B43" s="117">
        <v>73</v>
      </c>
      <c r="C43" s="117">
        <v>31</v>
      </c>
      <c r="D43" s="93">
        <f t="shared" si="4"/>
        <v>42</v>
      </c>
      <c r="E43" s="94">
        <v>0</v>
      </c>
      <c r="F43" s="117">
        <v>1</v>
      </c>
      <c r="G43" s="128">
        <f t="shared" si="5"/>
        <v>-1</v>
      </c>
    </row>
    <row r="44" spans="1:7" s="148" customFormat="1" ht="30" customHeight="1" x14ac:dyDescent="0.25">
      <c r="A44" s="111" t="s">
        <v>316</v>
      </c>
      <c r="B44" s="117">
        <v>56</v>
      </c>
      <c r="C44" s="117">
        <v>182</v>
      </c>
      <c r="D44" s="93">
        <f t="shared" si="4"/>
        <v>-126</v>
      </c>
      <c r="E44" s="94">
        <v>0</v>
      </c>
      <c r="F44" s="117">
        <v>26</v>
      </c>
      <c r="G44" s="128">
        <f t="shared" si="5"/>
        <v>-26</v>
      </c>
    </row>
    <row r="45" spans="1:7" s="148" customFormat="1" ht="30" customHeight="1" x14ac:dyDescent="0.25">
      <c r="A45" s="111" t="s">
        <v>319</v>
      </c>
      <c r="B45" s="117">
        <v>49</v>
      </c>
      <c r="C45" s="117">
        <v>67</v>
      </c>
      <c r="D45" s="93">
        <f t="shared" si="4"/>
        <v>-18</v>
      </c>
      <c r="E45" s="94">
        <v>7</v>
      </c>
      <c r="F45" s="117">
        <v>18</v>
      </c>
      <c r="G45" s="128">
        <f t="shared" si="5"/>
        <v>-11</v>
      </c>
    </row>
    <row r="46" spans="1:7" s="148" customFormat="1" ht="30" customHeight="1" x14ac:dyDescent="0.25">
      <c r="A46" s="111" t="s">
        <v>330</v>
      </c>
      <c r="B46" s="117">
        <v>33</v>
      </c>
      <c r="C46" s="117">
        <v>10</v>
      </c>
      <c r="D46" s="93">
        <f t="shared" si="4"/>
        <v>23</v>
      </c>
      <c r="E46" s="94">
        <v>1</v>
      </c>
      <c r="F46" s="117">
        <v>0</v>
      </c>
      <c r="G46" s="128">
        <f t="shared" si="5"/>
        <v>1</v>
      </c>
    </row>
    <row r="47" spans="1:7" s="148" customFormat="1" ht="30" customHeight="1" x14ac:dyDescent="0.25">
      <c r="A47" s="111" t="s">
        <v>331</v>
      </c>
      <c r="B47" s="117">
        <v>31</v>
      </c>
      <c r="C47" s="117">
        <v>15</v>
      </c>
      <c r="D47" s="93">
        <f t="shared" si="4"/>
        <v>16</v>
      </c>
      <c r="E47" s="94">
        <v>9</v>
      </c>
      <c r="F47" s="117">
        <v>2</v>
      </c>
      <c r="G47" s="128">
        <f t="shared" si="5"/>
        <v>7</v>
      </c>
    </row>
    <row r="48" spans="1:7" s="148" customFormat="1" ht="30" customHeight="1" x14ac:dyDescent="0.25">
      <c r="A48" s="111" t="s">
        <v>402</v>
      </c>
      <c r="B48" s="117">
        <v>26</v>
      </c>
      <c r="C48" s="117">
        <v>4</v>
      </c>
      <c r="D48" s="93">
        <f t="shared" si="4"/>
        <v>22</v>
      </c>
      <c r="E48" s="94">
        <v>4</v>
      </c>
      <c r="F48" s="117">
        <v>1</v>
      </c>
      <c r="G48" s="128">
        <f t="shared" si="5"/>
        <v>3</v>
      </c>
    </row>
    <row r="49" spans="1:7" s="148" customFormat="1" ht="30" customHeight="1" x14ac:dyDescent="0.25">
      <c r="A49" s="111" t="s">
        <v>416</v>
      </c>
      <c r="B49" s="117">
        <v>14</v>
      </c>
      <c r="C49" s="117">
        <v>12</v>
      </c>
      <c r="D49" s="93">
        <f t="shared" si="4"/>
        <v>2</v>
      </c>
      <c r="E49" s="94">
        <v>3</v>
      </c>
      <c r="F49" s="117">
        <v>3</v>
      </c>
      <c r="G49" s="128">
        <f t="shared" si="5"/>
        <v>0</v>
      </c>
    </row>
    <row r="50" spans="1:7" s="148" customFormat="1" ht="30" customHeight="1" x14ac:dyDescent="0.25">
      <c r="A50" s="111" t="s">
        <v>371</v>
      </c>
      <c r="B50" s="117">
        <v>14</v>
      </c>
      <c r="C50" s="117">
        <v>30</v>
      </c>
      <c r="D50" s="93">
        <f t="shared" si="4"/>
        <v>-16</v>
      </c>
      <c r="E50" s="94">
        <v>2</v>
      </c>
      <c r="F50" s="117">
        <v>5</v>
      </c>
      <c r="G50" s="128">
        <f t="shared" si="5"/>
        <v>-3</v>
      </c>
    </row>
    <row r="51" spans="1:7" s="148" customFormat="1" ht="30" customHeight="1" x14ac:dyDescent="0.25">
      <c r="A51" s="111" t="s">
        <v>370</v>
      </c>
      <c r="B51" s="117">
        <v>13</v>
      </c>
      <c r="C51" s="117">
        <v>8</v>
      </c>
      <c r="D51" s="93">
        <f t="shared" si="4"/>
        <v>5</v>
      </c>
      <c r="E51" s="94">
        <v>0</v>
      </c>
      <c r="F51" s="117">
        <v>1</v>
      </c>
      <c r="G51" s="128">
        <f t="shared" si="5"/>
        <v>-1</v>
      </c>
    </row>
    <row r="52" spans="1:7" s="148" customFormat="1" ht="30" customHeight="1" x14ac:dyDescent="0.25">
      <c r="A52" s="111" t="s">
        <v>372</v>
      </c>
      <c r="B52" s="117">
        <v>13</v>
      </c>
      <c r="C52" s="117">
        <v>5</v>
      </c>
      <c r="D52" s="93">
        <f t="shared" si="4"/>
        <v>8</v>
      </c>
      <c r="E52" s="94">
        <v>1</v>
      </c>
      <c r="F52" s="117">
        <v>1</v>
      </c>
      <c r="G52" s="128">
        <f t="shared" si="5"/>
        <v>0</v>
      </c>
    </row>
    <row r="53" spans="1:7" s="279" customFormat="1" ht="30" customHeight="1" x14ac:dyDescent="0.25">
      <c r="A53" s="142" t="s">
        <v>369</v>
      </c>
      <c r="B53" s="143">
        <v>12</v>
      </c>
      <c r="C53" s="143">
        <v>41</v>
      </c>
      <c r="D53" s="93">
        <f t="shared" si="4"/>
        <v>-29</v>
      </c>
      <c r="E53" s="145">
        <v>0</v>
      </c>
      <c r="F53" s="143">
        <v>11</v>
      </c>
      <c r="G53" s="128">
        <f t="shared" si="5"/>
        <v>-11</v>
      </c>
    </row>
    <row r="54" spans="1:7" s="148" customFormat="1" ht="30" customHeight="1" x14ac:dyDescent="0.25">
      <c r="A54" s="111" t="s">
        <v>417</v>
      </c>
      <c r="B54" s="117">
        <v>11</v>
      </c>
      <c r="C54" s="117">
        <v>10</v>
      </c>
      <c r="D54" s="93">
        <f t="shared" si="4"/>
        <v>1</v>
      </c>
      <c r="E54" s="94">
        <v>1</v>
      </c>
      <c r="F54" s="117">
        <v>2</v>
      </c>
      <c r="G54" s="128">
        <f t="shared" si="5"/>
        <v>-1</v>
      </c>
    </row>
    <row r="55" spans="1:7" s="148" customFormat="1" ht="45.75" customHeight="1" x14ac:dyDescent="0.25">
      <c r="A55" s="111" t="s">
        <v>418</v>
      </c>
      <c r="B55" s="117">
        <v>11</v>
      </c>
      <c r="C55" s="117">
        <v>9</v>
      </c>
      <c r="D55" s="93">
        <f t="shared" si="4"/>
        <v>2</v>
      </c>
      <c r="E55" s="94">
        <v>0</v>
      </c>
      <c r="F55" s="117">
        <v>0</v>
      </c>
      <c r="G55" s="128">
        <f t="shared" si="5"/>
        <v>0</v>
      </c>
    </row>
    <row r="56" spans="1:7" ht="38.450000000000003" customHeight="1" x14ac:dyDescent="0.2">
      <c r="A56" s="445" t="s">
        <v>44</v>
      </c>
      <c r="B56" s="446"/>
      <c r="C56" s="446"/>
      <c r="D56" s="446"/>
      <c r="E56" s="446"/>
      <c r="F56" s="446"/>
      <c r="G56" s="447"/>
    </row>
    <row r="57" spans="1:7" s="150" customFormat="1" ht="30" customHeight="1" x14ac:dyDescent="0.25">
      <c r="A57" s="273" t="s">
        <v>315</v>
      </c>
      <c r="B57" s="272">
        <v>58</v>
      </c>
      <c r="C57" s="272">
        <v>110</v>
      </c>
      <c r="D57" s="93">
        <f t="shared" ref="D57:D71" si="6">B57-C57</f>
        <v>-52</v>
      </c>
      <c r="E57" s="272">
        <v>3</v>
      </c>
      <c r="F57" s="272">
        <v>26</v>
      </c>
      <c r="G57" s="128">
        <f t="shared" ref="G57:G71" si="7">E57-F57</f>
        <v>-23</v>
      </c>
    </row>
    <row r="58" spans="1:7" s="150" customFormat="1" ht="30" customHeight="1" x14ac:dyDescent="0.25">
      <c r="A58" s="273" t="s">
        <v>323</v>
      </c>
      <c r="B58" s="272">
        <v>41</v>
      </c>
      <c r="C58" s="272">
        <v>68</v>
      </c>
      <c r="D58" s="93">
        <f t="shared" si="6"/>
        <v>-27</v>
      </c>
      <c r="E58" s="272">
        <v>2</v>
      </c>
      <c r="F58" s="272">
        <v>17</v>
      </c>
      <c r="G58" s="128">
        <f t="shared" si="7"/>
        <v>-15</v>
      </c>
    </row>
    <row r="59" spans="1:7" s="150" customFormat="1" ht="30" customHeight="1" x14ac:dyDescent="0.25">
      <c r="A59" s="273" t="s">
        <v>332</v>
      </c>
      <c r="B59" s="272">
        <v>31</v>
      </c>
      <c r="C59" s="272">
        <v>35</v>
      </c>
      <c r="D59" s="93">
        <f t="shared" si="6"/>
        <v>-4</v>
      </c>
      <c r="E59" s="272">
        <v>1</v>
      </c>
      <c r="F59" s="272">
        <v>9</v>
      </c>
      <c r="G59" s="128">
        <f t="shared" si="7"/>
        <v>-8</v>
      </c>
    </row>
    <row r="60" spans="1:7" s="150" customFormat="1" ht="30" customHeight="1" x14ac:dyDescent="0.25">
      <c r="A60" s="273" t="s">
        <v>374</v>
      </c>
      <c r="B60" s="272">
        <v>27</v>
      </c>
      <c r="C60" s="272">
        <v>21</v>
      </c>
      <c r="D60" s="93">
        <f t="shared" si="6"/>
        <v>6</v>
      </c>
      <c r="E60" s="272">
        <v>1</v>
      </c>
      <c r="F60" s="272">
        <v>8</v>
      </c>
      <c r="G60" s="128">
        <f t="shared" si="7"/>
        <v>-7</v>
      </c>
    </row>
    <row r="61" spans="1:7" s="150" customFormat="1" ht="30" customHeight="1" x14ac:dyDescent="0.25">
      <c r="A61" s="273" t="s">
        <v>353</v>
      </c>
      <c r="B61" s="272">
        <v>22</v>
      </c>
      <c r="C61" s="272">
        <v>59</v>
      </c>
      <c r="D61" s="93">
        <f t="shared" si="6"/>
        <v>-37</v>
      </c>
      <c r="E61" s="272">
        <v>0</v>
      </c>
      <c r="F61" s="272">
        <v>9</v>
      </c>
      <c r="G61" s="128">
        <f t="shared" si="7"/>
        <v>-9</v>
      </c>
    </row>
    <row r="62" spans="1:7" s="150" customFormat="1" ht="30" customHeight="1" x14ac:dyDescent="0.25">
      <c r="A62" s="273" t="s">
        <v>355</v>
      </c>
      <c r="B62" s="272">
        <v>21</v>
      </c>
      <c r="C62" s="272">
        <v>125</v>
      </c>
      <c r="D62" s="93">
        <f t="shared" si="6"/>
        <v>-104</v>
      </c>
      <c r="E62" s="272">
        <v>0</v>
      </c>
      <c r="F62" s="272">
        <v>47</v>
      </c>
      <c r="G62" s="128">
        <f t="shared" si="7"/>
        <v>-47</v>
      </c>
    </row>
    <row r="63" spans="1:7" s="150" customFormat="1" ht="30" customHeight="1" x14ac:dyDescent="0.25">
      <c r="A63" s="273" t="s">
        <v>403</v>
      </c>
      <c r="B63" s="272">
        <v>17</v>
      </c>
      <c r="C63" s="272">
        <v>19</v>
      </c>
      <c r="D63" s="93">
        <f t="shared" si="6"/>
        <v>-2</v>
      </c>
      <c r="E63" s="272">
        <v>0</v>
      </c>
      <c r="F63" s="272">
        <v>6</v>
      </c>
      <c r="G63" s="128">
        <f t="shared" si="7"/>
        <v>-6</v>
      </c>
    </row>
    <row r="64" spans="1:7" s="150" customFormat="1" ht="30" customHeight="1" x14ac:dyDescent="0.25">
      <c r="A64" s="273" t="s">
        <v>419</v>
      </c>
      <c r="B64" s="272">
        <v>13</v>
      </c>
      <c r="C64" s="272">
        <v>7</v>
      </c>
      <c r="D64" s="93">
        <f t="shared" si="6"/>
        <v>6</v>
      </c>
      <c r="E64" s="272">
        <v>0</v>
      </c>
      <c r="F64" s="272">
        <v>0</v>
      </c>
      <c r="G64" s="128">
        <f t="shared" si="7"/>
        <v>0</v>
      </c>
    </row>
    <row r="65" spans="1:7" s="150" customFormat="1" ht="30" customHeight="1" x14ac:dyDescent="0.25">
      <c r="A65" s="273" t="s">
        <v>420</v>
      </c>
      <c r="B65" s="272">
        <v>11</v>
      </c>
      <c r="C65" s="272">
        <v>9</v>
      </c>
      <c r="D65" s="93">
        <f t="shared" si="6"/>
        <v>2</v>
      </c>
      <c r="E65" s="272">
        <v>7</v>
      </c>
      <c r="F65" s="272">
        <v>4</v>
      </c>
      <c r="G65" s="128">
        <f t="shared" si="7"/>
        <v>3</v>
      </c>
    </row>
    <row r="66" spans="1:7" s="150" customFormat="1" ht="30" customHeight="1" x14ac:dyDescent="0.25">
      <c r="A66" s="273" t="s">
        <v>404</v>
      </c>
      <c r="B66" s="272">
        <v>11</v>
      </c>
      <c r="C66" s="272">
        <v>33</v>
      </c>
      <c r="D66" s="93">
        <f t="shared" si="6"/>
        <v>-22</v>
      </c>
      <c r="E66" s="272">
        <v>1</v>
      </c>
      <c r="F66" s="272">
        <v>10</v>
      </c>
      <c r="G66" s="128">
        <f t="shared" si="7"/>
        <v>-9</v>
      </c>
    </row>
    <row r="67" spans="1:7" s="150" customFormat="1" ht="30" customHeight="1" x14ac:dyDescent="0.25">
      <c r="A67" s="273" t="s">
        <v>373</v>
      </c>
      <c r="B67" s="272">
        <v>10</v>
      </c>
      <c r="C67" s="272">
        <v>45</v>
      </c>
      <c r="D67" s="93">
        <f t="shared" si="6"/>
        <v>-35</v>
      </c>
      <c r="E67" s="272">
        <v>0</v>
      </c>
      <c r="F67" s="272">
        <v>11</v>
      </c>
      <c r="G67" s="128">
        <f t="shared" si="7"/>
        <v>-11</v>
      </c>
    </row>
    <row r="68" spans="1:7" s="150" customFormat="1" ht="30" customHeight="1" x14ac:dyDescent="0.25">
      <c r="A68" s="273" t="s">
        <v>421</v>
      </c>
      <c r="B68" s="272">
        <v>10</v>
      </c>
      <c r="C68" s="272">
        <v>12</v>
      </c>
      <c r="D68" s="93">
        <f t="shared" si="6"/>
        <v>-2</v>
      </c>
      <c r="E68" s="272">
        <v>1</v>
      </c>
      <c r="F68" s="272">
        <v>5</v>
      </c>
      <c r="G68" s="128">
        <f t="shared" si="7"/>
        <v>-4</v>
      </c>
    </row>
    <row r="69" spans="1:7" s="150" customFormat="1" ht="30" customHeight="1" x14ac:dyDescent="0.25">
      <c r="A69" s="273" t="s">
        <v>375</v>
      </c>
      <c r="B69" s="272">
        <v>8</v>
      </c>
      <c r="C69" s="272">
        <v>23</v>
      </c>
      <c r="D69" s="93">
        <f t="shared" si="6"/>
        <v>-15</v>
      </c>
      <c r="E69" s="272">
        <v>0</v>
      </c>
      <c r="F69" s="272">
        <v>3</v>
      </c>
      <c r="G69" s="128">
        <f t="shared" si="7"/>
        <v>-3</v>
      </c>
    </row>
    <row r="70" spans="1:7" s="150" customFormat="1" ht="30" customHeight="1" x14ac:dyDescent="0.25">
      <c r="A70" s="273" t="s">
        <v>422</v>
      </c>
      <c r="B70" s="272">
        <v>7</v>
      </c>
      <c r="C70" s="272">
        <v>11</v>
      </c>
      <c r="D70" s="93">
        <f t="shared" si="6"/>
        <v>-4</v>
      </c>
      <c r="E70" s="272">
        <v>1</v>
      </c>
      <c r="F70" s="272">
        <v>5</v>
      </c>
      <c r="G70" s="128">
        <f t="shared" si="7"/>
        <v>-4</v>
      </c>
    </row>
    <row r="71" spans="1:7" s="150" customFormat="1" ht="30" customHeight="1" x14ac:dyDescent="0.25">
      <c r="A71" s="273" t="s">
        <v>406</v>
      </c>
      <c r="B71" s="272">
        <v>7</v>
      </c>
      <c r="C71" s="272">
        <v>18</v>
      </c>
      <c r="D71" s="93">
        <f t="shared" si="6"/>
        <v>-11</v>
      </c>
      <c r="E71" s="272">
        <v>1</v>
      </c>
      <c r="F71" s="272">
        <v>4</v>
      </c>
      <c r="G71" s="128">
        <f t="shared" si="7"/>
        <v>-3</v>
      </c>
    </row>
    <row r="72" spans="1:7" ht="38.450000000000003" customHeight="1" x14ac:dyDescent="0.2">
      <c r="A72" s="445" t="s">
        <v>45</v>
      </c>
      <c r="B72" s="446"/>
      <c r="C72" s="446"/>
      <c r="D72" s="446"/>
      <c r="E72" s="446"/>
      <c r="F72" s="446"/>
      <c r="G72" s="447"/>
    </row>
    <row r="73" spans="1:7" s="148" customFormat="1" ht="30" customHeight="1" x14ac:dyDescent="0.25">
      <c r="A73" s="110" t="s">
        <v>300</v>
      </c>
      <c r="B73" s="117">
        <v>160</v>
      </c>
      <c r="C73" s="117">
        <v>233</v>
      </c>
      <c r="D73" s="93">
        <f t="shared" ref="D73:D87" si="8">B73-C73</f>
        <v>-73</v>
      </c>
      <c r="E73" s="94">
        <v>12</v>
      </c>
      <c r="F73" s="117">
        <v>48</v>
      </c>
      <c r="G73" s="128">
        <f t="shared" ref="G73:G87" si="9">E73-F73</f>
        <v>-36</v>
      </c>
    </row>
    <row r="74" spans="1:7" s="148" customFormat="1" ht="30" customHeight="1" x14ac:dyDescent="0.25">
      <c r="A74" s="110" t="s">
        <v>302</v>
      </c>
      <c r="B74" s="117">
        <v>145</v>
      </c>
      <c r="C74" s="117">
        <v>497</v>
      </c>
      <c r="D74" s="93">
        <f t="shared" si="8"/>
        <v>-352</v>
      </c>
      <c r="E74" s="94">
        <v>5</v>
      </c>
      <c r="F74" s="117">
        <v>152</v>
      </c>
      <c r="G74" s="128">
        <f t="shared" si="9"/>
        <v>-147</v>
      </c>
    </row>
    <row r="75" spans="1:7" s="148" customFormat="1" ht="30" customHeight="1" x14ac:dyDescent="0.25">
      <c r="A75" s="110" t="s">
        <v>336</v>
      </c>
      <c r="B75" s="117">
        <v>111</v>
      </c>
      <c r="C75" s="117">
        <v>257</v>
      </c>
      <c r="D75" s="93">
        <f t="shared" si="8"/>
        <v>-146</v>
      </c>
      <c r="E75" s="94">
        <v>3</v>
      </c>
      <c r="F75" s="117">
        <v>71</v>
      </c>
      <c r="G75" s="128">
        <f t="shared" si="9"/>
        <v>-68</v>
      </c>
    </row>
    <row r="76" spans="1:7" s="148" customFormat="1" ht="30" customHeight="1" x14ac:dyDescent="0.25">
      <c r="A76" s="110" t="s">
        <v>309</v>
      </c>
      <c r="B76" s="117">
        <v>80</v>
      </c>
      <c r="C76" s="117">
        <v>105</v>
      </c>
      <c r="D76" s="93">
        <f t="shared" si="8"/>
        <v>-25</v>
      </c>
      <c r="E76" s="94">
        <v>5</v>
      </c>
      <c r="F76" s="117">
        <v>27</v>
      </c>
      <c r="G76" s="128">
        <f t="shared" si="9"/>
        <v>-22</v>
      </c>
    </row>
    <row r="77" spans="1:7" s="148" customFormat="1" ht="30" customHeight="1" x14ac:dyDescent="0.25">
      <c r="A77" s="110" t="s">
        <v>313</v>
      </c>
      <c r="B77" s="117">
        <v>67</v>
      </c>
      <c r="C77" s="117">
        <v>159</v>
      </c>
      <c r="D77" s="93">
        <f t="shared" si="8"/>
        <v>-92</v>
      </c>
      <c r="E77" s="94">
        <v>0</v>
      </c>
      <c r="F77" s="117">
        <v>40</v>
      </c>
      <c r="G77" s="128">
        <f t="shared" si="9"/>
        <v>-40</v>
      </c>
    </row>
    <row r="78" spans="1:7" s="148" customFormat="1" ht="30" customHeight="1" x14ac:dyDescent="0.25">
      <c r="A78" s="110" t="s">
        <v>320</v>
      </c>
      <c r="B78" s="117">
        <v>43</v>
      </c>
      <c r="C78" s="117">
        <v>268</v>
      </c>
      <c r="D78" s="93">
        <f t="shared" si="8"/>
        <v>-225</v>
      </c>
      <c r="E78" s="94">
        <v>1</v>
      </c>
      <c r="F78" s="117">
        <v>75</v>
      </c>
      <c r="G78" s="128">
        <f t="shared" si="9"/>
        <v>-74</v>
      </c>
    </row>
    <row r="79" spans="1:7" s="148" customFormat="1" ht="114.75" customHeight="1" x14ac:dyDescent="0.25">
      <c r="A79" s="110" t="s">
        <v>342</v>
      </c>
      <c r="B79" s="117">
        <v>40</v>
      </c>
      <c r="C79" s="117">
        <v>102</v>
      </c>
      <c r="D79" s="93">
        <f t="shared" si="8"/>
        <v>-62</v>
      </c>
      <c r="E79" s="94">
        <v>4</v>
      </c>
      <c r="F79" s="117">
        <v>22</v>
      </c>
      <c r="G79" s="128">
        <f t="shared" si="9"/>
        <v>-18</v>
      </c>
    </row>
    <row r="80" spans="1:7" s="148" customFormat="1" ht="66" customHeight="1" x14ac:dyDescent="0.25">
      <c r="A80" s="110" t="s">
        <v>344</v>
      </c>
      <c r="B80" s="117">
        <v>31</v>
      </c>
      <c r="C80" s="117">
        <v>58</v>
      </c>
      <c r="D80" s="93">
        <f t="shared" si="8"/>
        <v>-27</v>
      </c>
      <c r="E80" s="94">
        <v>1</v>
      </c>
      <c r="F80" s="117">
        <v>7</v>
      </c>
      <c r="G80" s="128">
        <f t="shared" si="9"/>
        <v>-6</v>
      </c>
    </row>
    <row r="81" spans="1:7" s="148" customFormat="1" ht="19.5" customHeight="1" x14ac:dyDescent="0.25">
      <c r="A81" s="110" t="s">
        <v>377</v>
      </c>
      <c r="B81" s="117">
        <v>28</v>
      </c>
      <c r="C81" s="117">
        <v>38</v>
      </c>
      <c r="D81" s="93">
        <f t="shared" si="8"/>
        <v>-10</v>
      </c>
      <c r="E81" s="94">
        <v>1</v>
      </c>
      <c r="F81" s="117">
        <v>12</v>
      </c>
      <c r="G81" s="128">
        <f t="shared" si="9"/>
        <v>-11</v>
      </c>
    </row>
    <row r="82" spans="1:7" s="148" customFormat="1" ht="30" customHeight="1" x14ac:dyDescent="0.25">
      <c r="A82" s="110" t="s">
        <v>438</v>
      </c>
      <c r="B82" s="117">
        <v>22</v>
      </c>
      <c r="C82" s="117">
        <v>8</v>
      </c>
      <c r="D82" s="93">
        <f t="shared" si="8"/>
        <v>14</v>
      </c>
      <c r="E82" s="94">
        <v>0</v>
      </c>
      <c r="F82" s="117">
        <v>1</v>
      </c>
      <c r="G82" s="128">
        <f t="shared" si="9"/>
        <v>-1</v>
      </c>
    </row>
    <row r="83" spans="1:7" s="148" customFormat="1" ht="21.75" customHeight="1" x14ac:dyDescent="0.25">
      <c r="A83" s="110" t="s">
        <v>349</v>
      </c>
      <c r="B83" s="117">
        <v>19</v>
      </c>
      <c r="C83" s="117">
        <v>71</v>
      </c>
      <c r="D83" s="93">
        <f t="shared" si="8"/>
        <v>-52</v>
      </c>
      <c r="E83" s="94">
        <v>2</v>
      </c>
      <c r="F83" s="117">
        <v>11</v>
      </c>
      <c r="G83" s="128">
        <f t="shared" si="9"/>
        <v>-9</v>
      </c>
    </row>
    <row r="84" spans="1:7" s="148" customFormat="1" ht="24" customHeight="1" x14ac:dyDescent="0.25">
      <c r="A84" s="110" t="s">
        <v>379</v>
      </c>
      <c r="B84" s="117">
        <v>18</v>
      </c>
      <c r="C84" s="117">
        <v>34</v>
      </c>
      <c r="D84" s="93">
        <f t="shared" si="8"/>
        <v>-16</v>
      </c>
      <c r="E84" s="94">
        <v>2</v>
      </c>
      <c r="F84" s="117">
        <v>10</v>
      </c>
      <c r="G84" s="128">
        <f t="shared" si="9"/>
        <v>-8</v>
      </c>
    </row>
    <row r="85" spans="1:7" s="148" customFormat="1" ht="24" customHeight="1" x14ac:dyDescent="0.25">
      <c r="A85" s="110" t="s">
        <v>378</v>
      </c>
      <c r="B85" s="117">
        <v>14</v>
      </c>
      <c r="C85" s="117">
        <v>32</v>
      </c>
      <c r="D85" s="93">
        <f t="shared" si="8"/>
        <v>-18</v>
      </c>
      <c r="E85" s="94">
        <v>3</v>
      </c>
      <c r="F85" s="117">
        <v>6</v>
      </c>
      <c r="G85" s="128">
        <f t="shared" si="9"/>
        <v>-3</v>
      </c>
    </row>
    <row r="86" spans="1:7" s="148" customFormat="1" ht="30" customHeight="1" x14ac:dyDescent="0.25">
      <c r="A86" s="305" t="s">
        <v>423</v>
      </c>
      <c r="B86" s="98">
        <v>10</v>
      </c>
      <c r="C86" s="98">
        <v>2</v>
      </c>
      <c r="D86" s="306">
        <f t="shared" si="8"/>
        <v>8</v>
      </c>
      <c r="E86" s="307">
        <v>0</v>
      </c>
      <c r="F86" s="98">
        <v>2</v>
      </c>
      <c r="G86" s="308">
        <f t="shared" si="9"/>
        <v>-2</v>
      </c>
    </row>
    <row r="87" spans="1:7" s="148" customFormat="1" ht="30" customHeight="1" x14ac:dyDescent="0.25">
      <c r="A87" s="305" t="s">
        <v>424</v>
      </c>
      <c r="B87" s="98">
        <v>10</v>
      </c>
      <c r="C87" s="98">
        <v>7</v>
      </c>
      <c r="D87" s="306">
        <f t="shared" si="8"/>
        <v>3</v>
      </c>
      <c r="E87" s="307">
        <v>0</v>
      </c>
      <c r="F87" s="98">
        <v>1</v>
      </c>
      <c r="G87" s="308">
        <f t="shared" si="9"/>
        <v>-1</v>
      </c>
    </row>
    <row r="88" spans="1:7" ht="38.450000000000003" customHeight="1" x14ac:dyDescent="0.2">
      <c r="A88" s="445" t="s">
        <v>104</v>
      </c>
      <c r="B88" s="446"/>
      <c r="C88" s="446"/>
      <c r="D88" s="446"/>
      <c r="E88" s="446"/>
      <c r="F88" s="446"/>
      <c r="G88" s="447"/>
    </row>
    <row r="89" spans="1:7" s="148" customFormat="1" ht="65.25" customHeight="1" x14ac:dyDescent="0.25">
      <c r="A89" s="110" t="s">
        <v>335</v>
      </c>
      <c r="B89" s="117">
        <v>114</v>
      </c>
      <c r="C89" s="117">
        <v>273</v>
      </c>
      <c r="D89" s="93">
        <f t="shared" ref="D89:D94" si="10">B89-C89</f>
        <v>-159</v>
      </c>
      <c r="E89" s="94">
        <v>0</v>
      </c>
      <c r="F89" s="117">
        <v>78</v>
      </c>
      <c r="G89" s="128">
        <f t="shared" ref="G89:G94" si="11">E89-F89</f>
        <v>-78</v>
      </c>
    </row>
    <row r="90" spans="1:7" s="148" customFormat="1" ht="65.25" customHeight="1" x14ac:dyDescent="0.25">
      <c r="A90" s="110" t="s">
        <v>308</v>
      </c>
      <c r="B90" s="117">
        <v>84</v>
      </c>
      <c r="C90" s="117">
        <v>139</v>
      </c>
      <c r="D90" s="93">
        <f t="shared" si="10"/>
        <v>-55</v>
      </c>
      <c r="E90" s="94">
        <v>0</v>
      </c>
      <c r="F90" s="117">
        <v>21</v>
      </c>
      <c r="G90" s="128">
        <f t="shared" si="11"/>
        <v>-21</v>
      </c>
    </row>
    <row r="91" spans="1:7" s="148" customFormat="1" ht="65.25" customHeight="1" x14ac:dyDescent="0.25">
      <c r="A91" s="110" t="s">
        <v>343</v>
      </c>
      <c r="B91" s="117">
        <v>37</v>
      </c>
      <c r="C91" s="117">
        <v>92</v>
      </c>
      <c r="D91" s="93">
        <f t="shared" si="10"/>
        <v>-55</v>
      </c>
      <c r="E91" s="94">
        <v>0</v>
      </c>
      <c r="F91" s="117">
        <v>22</v>
      </c>
      <c r="G91" s="128">
        <f t="shared" si="11"/>
        <v>-22</v>
      </c>
    </row>
    <row r="92" spans="1:7" s="148" customFormat="1" ht="21.75" customHeight="1" x14ac:dyDescent="0.25">
      <c r="A92" s="110" t="s">
        <v>380</v>
      </c>
      <c r="B92" s="117">
        <v>15</v>
      </c>
      <c r="C92" s="117">
        <v>4</v>
      </c>
      <c r="D92" s="93">
        <f t="shared" si="10"/>
        <v>11</v>
      </c>
      <c r="E92" s="94">
        <v>0</v>
      </c>
      <c r="F92" s="117">
        <v>0</v>
      </c>
      <c r="G92" s="128">
        <f t="shared" si="11"/>
        <v>0</v>
      </c>
    </row>
    <row r="93" spans="1:7" s="148" customFormat="1" ht="21" customHeight="1" x14ac:dyDescent="0.25">
      <c r="A93" s="110" t="s">
        <v>425</v>
      </c>
      <c r="B93" s="117">
        <v>9</v>
      </c>
      <c r="C93" s="117">
        <v>16</v>
      </c>
      <c r="D93" s="93">
        <f t="shared" si="10"/>
        <v>-7</v>
      </c>
      <c r="E93" s="94">
        <v>0</v>
      </c>
      <c r="F93" s="117">
        <v>2</v>
      </c>
      <c r="G93" s="128">
        <f t="shared" si="11"/>
        <v>-2</v>
      </c>
    </row>
    <row r="94" spans="1:7" s="148" customFormat="1" ht="46.5" customHeight="1" x14ac:dyDescent="0.25">
      <c r="A94" s="110" t="s">
        <v>426</v>
      </c>
      <c r="B94" s="117">
        <v>6</v>
      </c>
      <c r="C94" s="117">
        <v>0</v>
      </c>
      <c r="D94" s="93">
        <f t="shared" si="10"/>
        <v>6</v>
      </c>
      <c r="E94" s="94">
        <v>0</v>
      </c>
      <c r="F94" s="117">
        <v>0</v>
      </c>
      <c r="G94" s="128">
        <f t="shared" si="11"/>
        <v>0</v>
      </c>
    </row>
    <row r="95" spans="1:7" ht="38.450000000000003" customHeight="1" x14ac:dyDescent="0.2">
      <c r="A95" s="445" t="s">
        <v>47</v>
      </c>
      <c r="B95" s="446"/>
      <c r="C95" s="446"/>
      <c r="D95" s="446"/>
      <c r="E95" s="446"/>
      <c r="F95" s="446"/>
      <c r="G95" s="447"/>
    </row>
    <row r="96" spans="1:7" s="148" customFormat="1" ht="30" customHeight="1" x14ac:dyDescent="0.25">
      <c r="A96" s="110" t="s">
        <v>298</v>
      </c>
      <c r="B96" s="117">
        <v>199</v>
      </c>
      <c r="C96" s="117">
        <v>114</v>
      </c>
      <c r="D96" s="93">
        <f t="shared" ref="D96:D110" si="12">B96-C96</f>
        <v>85</v>
      </c>
      <c r="E96" s="94">
        <v>42</v>
      </c>
      <c r="F96" s="117">
        <v>41</v>
      </c>
      <c r="G96" s="128">
        <f t="shared" ref="G96:G110" si="13">E96-F96</f>
        <v>1</v>
      </c>
    </row>
    <row r="97" spans="1:7" s="148" customFormat="1" ht="30" customHeight="1" x14ac:dyDescent="0.25">
      <c r="A97" s="110" t="s">
        <v>303</v>
      </c>
      <c r="B97" s="117">
        <v>139</v>
      </c>
      <c r="C97" s="117">
        <v>137</v>
      </c>
      <c r="D97" s="93">
        <f t="shared" si="12"/>
        <v>2</v>
      </c>
      <c r="E97" s="94">
        <v>0</v>
      </c>
      <c r="F97" s="117">
        <v>31</v>
      </c>
      <c r="G97" s="128">
        <f t="shared" si="13"/>
        <v>-31</v>
      </c>
    </row>
    <row r="98" spans="1:7" s="148" customFormat="1" ht="30" customHeight="1" x14ac:dyDescent="0.25">
      <c r="A98" s="109" t="s">
        <v>314</v>
      </c>
      <c r="B98" s="117">
        <v>64</v>
      </c>
      <c r="C98" s="117">
        <v>72</v>
      </c>
      <c r="D98" s="93">
        <f t="shared" si="12"/>
        <v>-8</v>
      </c>
      <c r="E98" s="94">
        <v>1</v>
      </c>
      <c r="F98" s="117">
        <v>6</v>
      </c>
      <c r="G98" s="128">
        <f t="shared" si="13"/>
        <v>-5</v>
      </c>
    </row>
    <row r="99" spans="1:7" s="148" customFormat="1" ht="30" customHeight="1" x14ac:dyDescent="0.25">
      <c r="A99" s="110" t="s">
        <v>341</v>
      </c>
      <c r="B99" s="117">
        <v>42</v>
      </c>
      <c r="C99" s="117">
        <v>40</v>
      </c>
      <c r="D99" s="93">
        <f t="shared" si="12"/>
        <v>2</v>
      </c>
      <c r="E99" s="94">
        <v>2</v>
      </c>
      <c r="F99" s="117">
        <v>7</v>
      </c>
      <c r="G99" s="128">
        <f t="shared" si="13"/>
        <v>-5</v>
      </c>
    </row>
    <row r="100" spans="1:7" s="148" customFormat="1" ht="30" customHeight="1" x14ac:dyDescent="0.25">
      <c r="A100" s="110" t="s">
        <v>324</v>
      </c>
      <c r="B100" s="117">
        <v>41</v>
      </c>
      <c r="C100" s="117">
        <v>46</v>
      </c>
      <c r="D100" s="93">
        <f t="shared" si="12"/>
        <v>-5</v>
      </c>
      <c r="E100" s="94">
        <v>0</v>
      </c>
      <c r="F100" s="117">
        <v>1</v>
      </c>
      <c r="G100" s="128">
        <f t="shared" si="13"/>
        <v>-1</v>
      </c>
    </row>
    <row r="101" spans="1:7" s="148" customFormat="1" ht="30" customHeight="1" x14ac:dyDescent="0.25">
      <c r="A101" s="110" t="s">
        <v>326</v>
      </c>
      <c r="B101" s="117">
        <v>37</v>
      </c>
      <c r="C101" s="117">
        <v>57</v>
      </c>
      <c r="D101" s="93">
        <f t="shared" si="12"/>
        <v>-20</v>
      </c>
      <c r="E101" s="94">
        <v>2</v>
      </c>
      <c r="F101" s="117">
        <v>14</v>
      </c>
      <c r="G101" s="128">
        <f t="shared" si="13"/>
        <v>-12</v>
      </c>
    </row>
    <row r="102" spans="1:7" s="148" customFormat="1" ht="30" customHeight="1" x14ac:dyDescent="0.25">
      <c r="A102" s="110" t="s">
        <v>328</v>
      </c>
      <c r="B102" s="117">
        <v>35</v>
      </c>
      <c r="C102" s="117">
        <v>14</v>
      </c>
      <c r="D102" s="93">
        <f t="shared" si="12"/>
        <v>21</v>
      </c>
      <c r="E102" s="94">
        <v>5</v>
      </c>
      <c r="F102" s="117">
        <v>1</v>
      </c>
      <c r="G102" s="128">
        <f t="shared" si="13"/>
        <v>4</v>
      </c>
    </row>
    <row r="103" spans="1:7" s="148" customFormat="1" ht="30" customHeight="1" x14ac:dyDescent="0.25">
      <c r="A103" s="110" t="s">
        <v>352</v>
      </c>
      <c r="B103" s="117">
        <v>31</v>
      </c>
      <c r="C103" s="117">
        <v>61</v>
      </c>
      <c r="D103" s="93">
        <f t="shared" si="12"/>
        <v>-30</v>
      </c>
      <c r="E103" s="94">
        <v>0</v>
      </c>
      <c r="F103" s="117">
        <v>6</v>
      </c>
      <c r="G103" s="128">
        <f t="shared" si="13"/>
        <v>-6</v>
      </c>
    </row>
    <row r="104" spans="1:7" s="148" customFormat="1" ht="30" customHeight="1" x14ac:dyDescent="0.25">
      <c r="A104" s="110" t="s">
        <v>429</v>
      </c>
      <c r="B104" s="117">
        <v>30</v>
      </c>
      <c r="C104" s="117">
        <v>13</v>
      </c>
      <c r="D104" s="93">
        <f t="shared" si="12"/>
        <v>17</v>
      </c>
      <c r="E104" s="94">
        <v>7</v>
      </c>
      <c r="F104" s="117">
        <v>2</v>
      </c>
      <c r="G104" s="128">
        <f t="shared" si="13"/>
        <v>5</v>
      </c>
    </row>
    <row r="105" spans="1:7" s="148" customFormat="1" ht="54.75" customHeight="1" x14ac:dyDescent="0.25">
      <c r="A105" s="110" t="s">
        <v>381</v>
      </c>
      <c r="B105" s="117">
        <v>28</v>
      </c>
      <c r="C105" s="117">
        <v>30</v>
      </c>
      <c r="D105" s="93">
        <f t="shared" si="12"/>
        <v>-2</v>
      </c>
      <c r="E105" s="94">
        <v>2</v>
      </c>
      <c r="F105" s="117">
        <v>5</v>
      </c>
      <c r="G105" s="128">
        <f t="shared" si="13"/>
        <v>-3</v>
      </c>
    </row>
    <row r="106" spans="1:7" s="148" customFormat="1" ht="30" customHeight="1" x14ac:dyDescent="0.25">
      <c r="A106" s="110" t="s">
        <v>409</v>
      </c>
      <c r="B106" s="117">
        <v>24</v>
      </c>
      <c r="C106" s="117">
        <v>4</v>
      </c>
      <c r="D106" s="93">
        <f t="shared" si="12"/>
        <v>20</v>
      </c>
      <c r="E106" s="94">
        <v>0</v>
      </c>
      <c r="F106" s="117">
        <v>0</v>
      </c>
      <c r="G106" s="128">
        <f t="shared" si="13"/>
        <v>0</v>
      </c>
    </row>
    <row r="107" spans="1:7" s="148" customFormat="1" ht="51" customHeight="1" x14ac:dyDescent="0.25">
      <c r="A107" s="110" t="s">
        <v>430</v>
      </c>
      <c r="B107" s="117">
        <v>24</v>
      </c>
      <c r="C107" s="117">
        <v>7</v>
      </c>
      <c r="D107" s="93">
        <f t="shared" si="12"/>
        <v>17</v>
      </c>
      <c r="E107" s="94">
        <v>1</v>
      </c>
      <c r="F107" s="117">
        <v>1</v>
      </c>
      <c r="G107" s="128">
        <f t="shared" si="13"/>
        <v>0</v>
      </c>
    </row>
    <row r="108" spans="1:7" s="148" customFormat="1" ht="30" customHeight="1" x14ac:dyDescent="0.25">
      <c r="A108" s="110" t="s">
        <v>351</v>
      </c>
      <c r="B108" s="117">
        <v>24</v>
      </c>
      <c r="C108" s="117">
        <v>66</v>
      </c>
      <c r="D108" s="93">
        <f t="shared" si="12"/>
        <v>-42</v>
      </c>
      <c r="E108" s="94">
        <v>3</v>
      </c>
      <c r="F108" s="117">
        <v>17</v>
      </c>
      <c r="G108" s="128">
        <f t="shared" si="13"/>
        <v>-14</v>
      </c>
    </row>
    <row r="109" spans="1:7" s="148" customFormat="1" ht="30" customHeight="1" x14ac:dyDescent="0.25">
      <c r="A109" s="110" t="s">
        <v>383</v>
      </c>
      <c r="B109" s="117">
        <v>19</v>
      </c>
      <c r="C109" s="117">
        <v>17</v>
      </c>
      <c r="D109" s="93">
        <f t="shared" si="12"/>
        <v>2</v>
      </c>
      <c r="E109" s="94">
        <v>0</v>
      </c>
      <c r="F109" s="117">
        <v>1</v>
      </c>
      <c r="G109" s="128">
        <f t="shared" si="13"/>
        <v>-1</v>
      </c>
    </row>
    <row r="110" spans="1:7" s="148" customFormat="1" ht="46.5" customHeight="1" x14ac:dyDescent="0.25">
      <c r="A110" s="110" t="s">
        <v>431</v>
      </c>
      <c r="B110" s="117">
        <v>19</v>
      </c>
      <c r="C110" s="117">
        <v>22</v>
      </c>
      <c r="D110" s="93">
        <f t="shared" si="12"/>
        <v>-3</v>
      </c>
      <c r="E110" s="94">
        <v>0</v>
      </c>
      <c r="F110" s="117">
        <v>6</v>
      </c>
      <c r="G110" s="128">
        <f t="shared" si="13"/>
        <v>-6</v>
      </c>
    </row>
    <row r="111" spans="1:7" ht="38.450000000000003" customHeight="1" x14ac:dyDescent="0.2">
      <c r="A111" s="445" t="s">
        <v>105</v>
      </c>
      <c r="B111" s="446"/>
      <c r="C111" s="446"/>
      <c r="D111" s="446"/>
      <c r="E111" s="446"/>
      <c r="F111" s="446"/>
      <c r="G111" s="447"/>
    </row>
    <row r="112" spans="1:7" s="148" customFormat="1" ht="30" customHeight="1" x14ac:dyDescent="0.25">
      <c r="A112" s="110" t="s">
        <v>295</v>
      </c>
      <c r="B112" s="117">
        <v>613</v>
      </c>
      <c r="C112" s="117">
        <v>599</v>
      </c>
      <c r="D112" s="93">
        <f t="shared" ref="D112:D126" si="14">B112-C112</f>
        <v>14</v>
      </c>
      <c r="E112" s="94">
        <v>161</v>
      </c>
      <c r="F112" s="117">
        <v>175</v>
      </c>
      <c r="G112" s="128">
        <f t="shared" ref="G112:G126" si="15">E112-F112</f>
        <v>-14</v>
      </c>
    </row>
    <row r="113" spans="1:7" s="148" customFormat="1" ht="30" customHeight="1" x14ac:dyDescent="0.25">
      <c r="A113" s="110" t="s">
        <v>296</v>
      </c>
      <c r="B113" s="117">
        <v>378</v>
      </c>
      <c r="C113" s="117">
        <v>321</v>
      </c>
      <c r="D113" s="93">
        <f t="shared" si="14"/>
        <v>57</v>
      </c>
      <c r="E113" s="94">
        <v>14</v>
      </c>
      <c r="F113" s="117">
        <v>49</v>
      </c>
      <c r="G113" s="128">
        <f t="shared" si="15"/>
        <v>-35</v>
      </c>
    </row>
    <row r="114" spans="1:7" s="148" customFormat="1" ht="30" customHeight="1" x14ac:dyDescent="0.25">
      <c r="A114" s="110" t="s">
        <v>301</v>
      </c>
      <c r="B114" s="117">
        <v>157</v>
      </c>
      <c r="C114" s="117">
        <v>180</v>
      </c>
      <c r="D114" s="93">
        <f t="shared" si="14"/>
        <v>-23</v>
      </c>
      <c r="E114" s="94">
        <v>1</v>
      </c>
      <c r="F114" s="117">
        <v>5</v>
      </c>
      <c r="G114" s="128">
        <f t="shared" si="15"/>
        <v>-4</v>
      </c>
    </row>
    <row r="115" spans="1:7" s="148" customFormat="1" ht="30" customHeight="1" x14ac:dyDescent="0.25">
      <c r="A115" s="110" t="s">
        <v>305</v>
      </c>
      <c r="B115" s="117">
        <v>111</v>
      </c>
      <c r="C115" s="117">
        <v>118</v>
      </c>
      <c r="D115" s="93">
        <f t="shared" si="14"/>
        <v>-7</v>
      </c>
      <c r="E115" s="94">
        <v>25</v>
      </c>
      <c r="F115" s="117">
        <v>32</v>
      </c>
      <c r="G115" s="128">
        <f t="shared" si="15"/>
        <v>-7</v>
      </c>
    </row>
    <row r="116" spans="1:7" s="148" customFormat="1" ht="25.5" customHeight="1" x14ac:dyDescent="0.25">
      <c r="A116" s="110" t="s">
        <v>306</v>
      </c>
      <c r="B116" s="117">
        <v>100</v>
      </c>
      <c r="C116" s="117">
        <v>146</v>
      </c>
      <c r="D116" s="93">
        <f t="shared" si="14"/>
        <v>-46</v>
      </c>
      <c r="E116" s="94">
        <v>0</v>
      </c>
      <c r="F116" s="117">
        <v>13</v>
      </c>
      <c r="G116" s="128">
        <f t="shared" si="15"/>
        <v>-13</v>
      </c>
    </row>
    <row r="117" spans="1:7" s="148" customFormat="1" ht="69.75" customHeight="1" x14ac:dyDescent="0.25">
      <c r="A117" s="110" t="s">
        <v>338</v>
      </c>
      <c r="B117" s="117">
        <v>67</v>
      </c>
      <c r="C117" s="117">
        <v>111</v>
      </c>
      <c r="D117" s="93">
        <f t="shared" si="14"/>
        <v>-44</v>
      </c>
      <c r="E117" s="94">
        <v>1</v>
      </c>
      <c r="F117" s="117">
        <v>4</v>
      </c>
      <c r="G117" s="128">
        <f t="shared" si="15"/>
        <v>-3</v>
      </c>
    </row>
    <row r="118" spans="1:7" s="148" customFormat="1" ht="54" customHeight="1" x14ac:dyDescent="0.25">
      <c r="A118" s="110" t="s">
        <v>317</v>
      </c>
      <c r="B118" s="117">
        <v>56</v>
      </c>
      <c r="C118" s="117">
        <v>63</v>
      </c>
      <c r="D118" s="93">
        <f t="shared" si="14"/>
        <v>-7</v>
      </c>
      <c r="E118" s="94">
        <v>0</v>
      </c>
      <c r="F118" s="117">
        <v>3</v>
      </c>
      <c r="G118" s="128">
        <f t="shared" si="15"/>
        <v>-3</v>
      </c>
    </row>
    <row r="119" spans="1:7" s="148" customFormat="1" ht="41.25" customHeight="1" x14ac:dyDescent="0.25">
      <c r="A119" s="110" t="s">
        <v>318</v>
      </c>
      <c r="B119" s="117">
        <v>50</v>
      </c>
      <c r="C119" s="117">
        <v>124</v>
      </c>
      <c r="D119" s="93">
        <f t="shared" si="14"/>
        <v>-74</v>
      </c>
      <c r="E119" s="94">
        <v>1</v>
      </c>
      <c r="F119" s="117">
        <v>30</v>
      </c>
      <c r="G119" s="128">
        <f t="shared" si="15"/>
        <v>-29</v>
      </c>
    </row>
    <row r="120" spans="1:7" s="148" customFormat="1" ht="54" customHeight="1" x14ac:dyDescent="0.25">
      <c r="A120" s="110" t="s">
        <v>321</v>
      </c>
      <c r="B120" s="117">
        <v>43</v>
      </c>
      <c r="C120" s="117">
        <v>57</v>
      </c>
      <c r="D120" s="93">
        <f t="shared" si="14"/>
        <v>-14</v>
      </c>
      <c r="E120" s="94">
        <v>0</v>
      </c>
      <c r="F120" s="117">
        <v>5</v>
      </c>
      <c r="G120" s="128">
        <f t="shared" si="15"/>
        <v>-5</v>
      </c>
    </row>
    <row r="121" spans="1:7" s="148" customFormat="1" ht="42.75" customHeight="1" x14ac:dyDescent="0.25">
      <c r="A121" s="110" t="s">
        <v>411</v>
      </c>
      <c r="B121" s="117">
        <v>23</v>
      </c>
      <c r="C121" s="117">
        <v>36</v>
      </c>
      <c r="D121" s="93">
        <f t="shared" si="14"/>
        <v>-13</v>
      </c>
      <c r="E121" s="94">
        <v>0</v>
      </c>
      <c r="F121" s="117">
        <v>0</v>
      </c>
      <c r="G121" s="128">
        <f t="shared" si="15"/>
        <v>0</v>
      </c>
    </row>
    <row r="122" spans="1:7" s="148" customFormat="1" ht="30" customHeight="1" x14ac:dyDescent="0.25">
      <c r="A122" s="110" t="s">
        <v>385</v>
      </c>
      <c r="B122" s="117">
        <v>22</v>
      </c>
      <c r="C122" s="117">
        <v>32</v>
      </c>
      <c r="D122" s="93">
        <f t="shared" si="14"/>
        <v>-10</v>
      </c>
      <c r="E122" s="94">
        <v>0</v>
      </c>
      <c r="F122" s="117">
        <v>2</v>
      </c>
      <c r="G122" s="128">
        <f t="shared" si="15"/>
        <v>-2</v>
      </c>
    </row>
    <row r="123" spans="1:7" s="148" customFormat="1" ht="30" customHeight="1" x14ac:dyDescent="0.25">
      <c r="A123" s="110" t="s">
        <v>384</v>
      </c>
      <c r="B123" s="117">
        <v>21</v>
      </c>
      <c r="C123" s="117">
        <v>37</v>
      </c>
      <c r="D123" s="93">
        <f t="shared" si="14"/>
        <v>-16</v>
      </c>
      <c r="E123" s="94">
        <v>0</v>
      </c>
      <c r="F123" s="117">
        <v>0</v>
      </c>
      <c r="G123" s="128">
        <f t="shared" si="15"/>
        <v>0</v>
      </c>
    </row>
    <row r="124" spans="1:7" s="148" customFormat="1" ht="30" customHeight="1" x14ac:dyDescent="0.25">
      <c r="A124" s="110" t="s">
        <v>348</v>
      </c>
      <c r="B124" s="117">
        <v>21</v>
      </c>
      <c r="C124" s="117">
        <v>72</v>
      </c>
      <c r="D124" s="93">
        <f t="shared" si="14"/>
        <v>-51</v>
      </c>
      <c r="E124" s="94">
        <v>0</v>
      </c>
      <c r="F124" s="117">
        <v>22</v>
      </c>
      <c r="G124" s="128">
        <f t="shared" si="15"/>
        <v>-22</v>
      </c>
    </row>
    <row r="125" spans="1:7" s="148" customFormat="1" ht="30" customHeight="1" x14ac:dyDescent="0.25">
      <c r="A125" s="110" t="s">
        <v>432</v>
      </c>
      <c r="B125" s="117">
        <v>20</v>
      </c>
      <c r="C125" s="117">
        <v>4</v>
      </c>
      <c r="D125" s="93">
        <f t="shared" si="14"/>
        <v>16</v>
      </c>
      <c r="E125" s="94">
        <v>3</v>
      </c>
      <c r="F125" s="117">
        <v>0</v>
      </c>
      <c r="G125" s="128">
        <f t="shared" si="15"/>
        <v>3</v>
      </c>
    </row>
    <row r="126" spans="1:7" s="148" customFormat="1" ht="30" customHeight="1" x14ac:dyDescent="0.25">
      <c r="A126" s="110" t="s">
        <v>433</v>
      </c>
      <c r="B126" s="117">
        <v>18</v>
      </c>
      <c r="C126" s="117">
        <v>24</v>
      </c>
      <c r="D126" s="93">
        <f t="shared" si="14"/>
        <v>-6</v>
      </c>
      <c r="E126" s="94">
        <v>4</v>
      </c>
      <c r="F126" s="117">
        <v>8</v>
      </c>
      <c r="G126" s="128">
        <f t="shared" si="15"/>
        <v>-4</v>
      </c>
    </row>
    <row r="127" spans="1:7" ht="38.450000000000003" customHeight="1" x14ac:dyDescent="0.2">
      <c r="A127" s="445" t="s">
        <v>106</v>
      </c>
      <c r="B127" s="446"/>
      <c r="C127" s="446"/>
      <c r="D127" s="446"/>
      <c r="E127" s="446"/>
      <c r="F127" s="446"/>
      <c r="G127" s="447"/>
    </row>
    <row r="128" spans="1:7" s="148" customFormat="1" ht="30" customHeight="1" x14ac:dyDescent="0.25">
      <c r="A128" s="110" t="s">
        <v>297</v>
      </c>
      <c r="B128" s="117">
        <v>210</v>
      </c>
      <c r="C128" s="117">
        <v>429</v>
      </c>
      <c r="D128" s="93">
        <f t="shared" ref="D128:D142" si="16">B128-C128</f>
        <v>-219</v>
      </c>
      <c r="E128" s="94">
        <v>12</v>
      </c>
      <c r="F128" s="117">
        <v>114</v>
      </c>
      <c r="G128" s="128">
        <f t="shared" ref="G128:G142" si="17">E128-F128</f>
        <v>-102</v>
      </c>
    </row>
    <row r="129" spans="1:7" s="148" customFormat="1" ht="30" customHeight="1" x14ac:dyDescent="0.25">
      <c r="A129" s="110" t="s">
        <v>304</v>
      </c>
      <c r="B129" s="117">
        <v>122</v>
      </c>
      <c r="C129" s="117">
        <v>341</v>
      </c>
      <c r="D129" s="93">
        <f t="shared" si="16"/>
        <v>-219</v>
      </c>
      <c r="E129" s="94">
        <v>3</v>
      </c>
      <c r="F129" s="117">
        <v>104</v>
      </c>
      <c r="G129" s="128">
        <f t="shared" si="17"/>
        <v>-101</v>
      </c>
    </row>
    <row r="130" spans="1:7" s="148" customFormat="1" ht="30" customHeight="1" x14ac:dyDescent="0.25">
      <c r="A130" s="110" t="s">
        <v>307</v>
      </c>
      <c r="B130" s="117">
        <v>86</v>
      </c>
      <c r="C130" s="117">
        <v>66</v>
      </c>
      <c r="D130" s="93">
        <f t="shared" si="16"/>
        <v>20</v>
      </c>
      <c r="E130" s="94">
        <v>5</v>
      </c>
      <c r="F130" s="117">
        <v>14</v>
      </c>
      <c r="G130" s="128">
        <f t="shared" si="17"/>
        <v>-9</v>
      </c>
    </row>
    <row r="131" spans="1:7" s="148" customFormat="1" ht="30" customHeight="1" x14ac:dyDescent="0.25">
      <c r="A131" s="110" t="s">
        <v>310</v>
      </c>
      <c r="B131" s="117">
        <v>72</v>
      </c>
      <c r="C131" s="117">
        <v>32</v>
      </c>
      <c r="D131" s="93">
        <f t="shared" si="16"/>
        <v>40</v>
      </c>
      <c r="E131" s="94">
        <v>9</v>
      </c>
      <c r="F131" s="117">
        <v>6</v>
      </c>
      <c r="G131" s="128">
        <f t="shared" si="17"/>
        <v>3</v>
      </c>
    </row>
    <row r="132" spans="1:7" s="148" customFormat="1" ht="30" customHeight="1" x14ac:dyDescent="0.25">
      <c r="A132" s="110" t="s">
        <v>312</v>
      </c>
      <c r="B132" s="117">
        <v>70</v>
      </c>
      <c r="C132" s="117">
        <v>42</v>
      </c>
      <c r="D132" s="93">
        <f t="shared" si="16"/>
        <v>28</v>
      </c>
      <c r="E132" s="94">
        <v>4</v>
      </c>
      <c r="F132" s="117">
        <v>9</v>
      </c>
      <c r="G132" s="128">
        <f t="shared" si="17"/>
        <v>-5</v>
      </c>
    </row>
    <row r="133" spans="1:7" s="148" customFormat="1" ht="30" customHeight="1" x14ac:dyDescent="0.25">
      <c r="A133" s="110" t="s">
        <v>322</v>
      </c>
      <c r="B133" s="117">
        <v>42</v>
      </c>
      <c r="C133" s="117">
        <v>87</v>
      </c>
      <c r="D133" s="93">
        <f t="shared" si="16"/>
        <v>-45</v>
      </c>
      <c r="E133" s="94">
        <v>11</v>
      </c>
      <c r="F133" s="117">
        <v>25</v>
      </c>
      <c r="G133" s="128">
        <f t="shared" si="17"/>
        <v>-14</v>
      </c>
    </row>
    <row r="134" spans="1:7" s="148" customFormat="1" ht="30" customHeight="1" x14ac:dyDescent="0.25">
      <c r="A134" s="110" t="s">
        <v>325</v>
      </c>
      <c r="B134" s="117">
        <v>38</v>
      </c>
      <c r="C134" s="117">
        <v>63</v>
      </c>
      <c r="D134" s="93">
        <f t="shared" si="16"/>
        <v>-25</v>
      </c>
      <c r="E134" s="94">
        <v>1</v>
      </c>
      <c r="F134" s="117">
        <v>13</v>
      </c>
      <c r="G134" s="128">
        <f t="shared" si="17"/>
        <v>-12</v>
      </c>
    </row>
    <row r="135" spans="1:7" s="148" customFormat="1" ht="30" customHeight="1" x14ac:dyDescent="0.25">
      <c r="A135" s="110" t="s">
        <v>329</v>
      </c>
      <c r="B135" s="117">
        <v>34</v>
      </c>
      <c r="C135" s="117">
        <v>160</v>
      </c>
      <c r="D135" s="93">
        <f t="shared" si="16"/>
        <v>-126</v>
      </c>
      <c r="E135" s="94">
        <v>1</v>
      </c>
      <c r="F135" s="117">
        <v>37</v>
      </c>
      <c r="G135" s="128">
        <f t="shared" si="17"/>
        <v>-36</v>
      </c>
    </row>
    <row r="136" spans="1:7" s="148" customFormat="1" ht="30" customHeight="1" x14ac:dyDescent="0.25">
      <c r="A136" s="110" t="s">
        <v>354</v>
      </c>
      <c r="B136" s="117">
        <v>28</v>
      </c>
      <c r="C136" s="117">
        <v>59</v>
      </c>
      <c r="D136" s="93">
        <f t="shared" si="16"/>
        <v>-31</v>
      </c>
      <c r="E136" s="94">
        <v>0</v>
      </c>
      <c r="F136" s="117">
        <v>17</v>
      </c>
      <c r="G136" s="128">
        <f t="shared" si="17"/>
        <v>-17</v>
      </c>
    </row>
    <row r="137" spans="1:7" s="148" customFormat="1" ht="30" customHeight="1" x14ac:dyDescent="0.25">
      <c r="A137" s="110" t="s">
        <v>388</v>
      </c>
      <c r="B137" s="117">
        <v>27</v>
      </c>
      <c r="C137" s="117">
        <v>42</v>
      </c>
      <c r="D137" s="93">
        <f t="shared" si="16"/>
        <v>-15</v>
      </c>
      <c r="E137" s="94">
        <v>0</v>
      </c>
      <c r="F137" s="117">
        <v>7</v>
      </c>
      <c r="G137" s="128">
        <f t="shared" si="17"/>
        <v>-7</v>
      </c>
    </row>
    <row r="138" spans="1:7" s="148" customFormat="1" ht="30" customHeight="1" x14ac:dyDescent="0.25">
      <c r="A138" s="109" t="s">
        <v>389</v>
      </c>
      <c r="B138" s="117">
        <v>26</v>
      </c>
      <c r="C138" s="117">
        <v>47</v>
      </c>
      <c r="D138" s="93">
        <f t="shared" si="16"/>
        <v>-21</v>
      </c>
      <c r="E138" s="94">
        <v>5</v>
      </c>
      <c r="F138" s="117">
        <v>13</v>
      </c>
      <c r="G138" s="128">
        <f t="shared" si="17"/>
        <v>-8</v>
      </c>
    </row>
    <row r="139" spans="1:7" s="148" customFormat="1" ht="30" customHeight="1" x14ac:dyDescent="0.25">
      <c r="A139" s="109" t="s">
        <v>390</v>
      </c>
      <c r="B139" s="117">
        <v>23</v>
      </c>
      <c r="C139" s="117">
        <v>44</v>
      </c>
      <c r="D139" s="93">
        <f t="shared" si="16"/>
        <v>-21</v>
      </c>
      <c r="E139" s="94">
        <v>1</v>
      </c>
      <c r="F139" s="117">
        <v>12</v>
      </c>
      <c r="G139" s="128">
        <f t="shared" si="17"/>
        <v>-11</v>
      </c>
    </row>
    <row r="140" spans="1:7" s="148" customFormat="1" ht="30" customHeight="1" x14ac:dyDescent="0.25">
      <c r="A140" s="109" t="s">
        <v>391</v>
      </c>
      <c r="B140" s="117">
        <v>12</v>
      </c>
      <c r="C140" s="117">
        <v>14</v>
      </c>
      <c r="D140" s="93">
        <f t="shared" si="16"/>
        <v>-2</v>
      </c>
      <c r="E140" s="94">
        <v>0</v>
      </c>
      <c r="F140" s="117">
        <v>1</v>
      </c>
      <c r="G140" s="128">
        <f t="shared" si="17"/>
        <v>-1</v>
      </c>
    </row>
    <row r="141" spans="1:7" s="148" customFormat="1" ht="30" customHeight="1" x14ac:dyDescent="0.25">
      <c r="A141" s="109" t="s">
        <v>392</v>
      </c>
      <c r="B141" s="117">
        <v>10</v>
      </c>
      <c r="C141" s="117">
        <v>11</v>
      </c>
      <c r="D141" s="93">
        <f t="shared" si="16"/>
        <v>-1</v>
      </c>
      <c r="E141" s="94">
        <v>1</v>
      </c>
      <c r="F141" s="117">
        <v>5</v>
      </c>
      <c r="G141" s="128">
        <f t="shared" si="17"/>
        <v>-4</v>
      </c>
    </row>
    <row r="142" spans="1:7" s="148" customFormat="1" ht="30" customHeight="1" x14ac:dyDescent="0.25">
      <c r="A142" s="109" t="s">
        <v>434</v>
      </c>
      <c r="B142" s="117">
        <v>9</v>
      </c>
      <c r="C142" s="117">
        <v>8</v>
      </c>
      <c r="D142" s="93">
        <f t="shared" si="16"/>
        <v>1</v>
      </c>
      <c r="E142" s="94">
        <v>1</v>
      </c>
      <c r="F142" s="117">
        <v>3</v>
      </c>
      <c r="G142" s="128">
        <f t="shared" si="17"/>
        <v>-2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39370078740157483" bottom="0.39370078740157483" header="0.19685039370078741" footer="0.19685039370078741"/>
  <pageSetup paperSize="9" scale="74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R5" sqref="R5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7" customWidth="1"/>
    <col min="4" max="4" width="13.7109375" style="77" customWidth="1"/>
    <col min="5" max="5" width="12.85546875" style="49" customWidth="1"/>
    <col min="6" max="6" width="12.85546875" style="77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35" t="s">
        <v>80</v>
      </c>
      <c r="B1" s="435"/>
      <c r="C1" s="435"/>
      <c r="D1" s="435"/>
      <c r="E1" s="435"/>
      <c r="F1" s="435"/>
      <c r="G1" s="435"/>
    </row>
    <row r="2" spans="1:27" s="36" customFormat="1" ht="22.5" customHeight="1" x14ac:dyDescent="0.3">
      <c r="A2" s="454" t="s">
        <v>81</v>
      </c>
      <c r="B2" s="454"/>
      <c r="C2" s="454"/>
      <c r="D2" s="454"/>
      <c r="E2" s="454"/>
      <c r="F2" s="454"/>
      <c r="G2" s="454"/>
    </row>
    <row r="3" spans="1:27" s="39" customFormat="1" ht="18.75" customHeight="1" x14ac:dyDescent="0.2">
      <c r="A3" s="37"/>
      <c r="B3" s="37"/>
      <c r="C3" s="163"/>
      <c r="D3" s="163"/>
      <c r="E3" s="37"/>
      <c r="F3" s="163"/>
      <c r="G3" s="27" t="s">
        <v>15</v>
      </c>
    </row>
    <row r="4" spans="1:27" s="39" customFormat="1" ht="66" customHeight="1" x14ac:dyDescent="0.2">
      <c r="A4" s="164"/>
      <c r="B4" s="121" t="s">
        <v>265</v>
      </c>
      <c r="C4" s="121" t="s">
        <v>266</v>
      </c>
      <c r="D4" s="129" t="s">
        <v>52</v>
      </c>
      <c r="E4" s="130" t="s">
        <v>274</v>
      </c>
      <c r="F4" s="130" t="s">
        <v>275</v>
      </c>
      <c r="G4" s="129" t="s">
        <v>52</v>
      </c>
    </row>
    <row r="5" spans="1:27" s="39" customFormat="1" ht="28.5" customHeight="1" x14ac:dyDescent="0.3">
      <c r="A5" s="66" t="s">
        <v>53</v>
      </c>
      <c r="B5" s="173">
        <v>17992</v>
      </c>
      <c r="C5" s="173">
        <v>14062</v>
      </c>
      <c r="D5" s="223">
        <v>78.156958648288139</v>
      </c>
      <c r="E5" s="131">
        <v>5180</v>
      </c>
      <c r="F5" s="173">
        <v>3036</v>
      </c>
      <c r="G5" s="223">
        <v>58.610038610038607</v>
      </c>
      <c r="I5" s="68"/>
      <c r="J5" s="68"/>
      <c r="K5" s="68"/>
      <c r="L5" s="68"/>
      <c r="M5" s="68"/>
      <c r="N5" s="68"/>
    </row>
    <row r="6" spans="1:27" s="58" customFormat="1" ht="31.5" customHeight="1" x14ac:dyDescent="0.25">
      <c r="A6" s="186" t="s">
        <v>82</v>
      </c>
      <c r="B6" s="174">
        <v>16418</v>
      </c>
      <c r="C6" s="174">
        <v>12704</v>
      </c>
      <c r="D6" s="223">
        <v>77.378487026434399</v>
      </c>
      <c r="E6" s="187">
        <v>4861</v>
      </c>
      <c r="F6" s="174">
        <v>2848</v>
      </c>
      <c r="G6" s="223">
        <v>58.588767743262707</v>
      </c>
      <c r="I6" s="70"/>
    </row>
    <row r="7" spans="1:27" s="58" customFormat="1" ht="21.6" customHeight="1" x14ac:dyDescent="0.25">
      <c r="A7" s="71" t="s">
        <v>83</v>
      </c>
      <c r="B7" s="72"/>
      <c r="C7" s="72"/>
      <c r="D7" s="73"/>
      <c r="E7" s="72"/>
      <c r="F7" s="72"/>
      <c r="G7" s="73"/>
      <c r="I7" s="70"/>
      <c r="AA7" s="58">
        <v>2501</v>
      </c>
    </row>
    <row r="8" spans="1:27" ht="36" customHeight="1" x14ac:dyDescent="0.3">
      <c r="A8" s="45" t="s">
        <v>20</v>
      </c>
      <c r="B8" s="74">
        <v>1690</v>
      </c>
      <c r="C8" s="47">
        <v>1409</v>
      </c>
      <c r="D8" s="223">
        <v>83.372781065088759</v>
      </c>
      <c r="E8" s="132">
        <v>454</v>
      </c>
      <c r="F8" s="47">
        <v>256</v>
      </c>
      <c r="G8" s="223">
        <v>56.38766519823789</v>
      </c>
      <c r="H8" s="55"/>
      <c r="I8" s="67"/>
    </row>
    <row r="9" spans="1:27" ht="39" customHeight="1" x14ac:dyDescent="0.2">
      <c r="A9" s="45" t="s">
        <v>21</v>
      </c>
      <c r="B9" s="74">
        <v>59</v>
      </c>
      <c r="C9" s="47">
        <v>88</v>
      </c>
      <c r="D9" s="223">
        <v>149.15254237288136</v>
      </c>
      <c r="E9" s="132">
        <v>11</v>
      </c>
      <c r="F9" s="47">
        <v>19</v>
      </c>
      <c r="G9" s="223">
        <v>172.72727272727272</v>
      </c>
    </row>
    <row r="10" spans="1:27" s="51" customFormat="1" ht="28.5" customHeight="1" x14ac:dyDescent="0.25">
      <c r="A10" s="45" t="s">
        <v>22</v>
      </c>
      <c r="B10" s="74">
        <v>2543</v>
      </c>
      <c r="C10" s="47">
        <v>2165</v>
      </c>
      <c r="D10" s="223">
        <v>85.135666535587887</v>
      </c>
      <c r="E10" s="132">
        <v>571</v>
      </c>
      <c r="F10" s="47">
        <v>414</v>
      </c>
      <c r="G10" s="223">
        <v>72.504378283712782</v>
      </c>
    </row>
    <row r="11" spans="1:27" ht="42" customHeight="1" x14ac:dyDescent="0.2">
      <c r="A11" s="45" t="s">
        <v>23</v>
      </c>
      <c r="B11" s="74">
        <v>438</v>
      </c>
      <c r="C11" s="47">
        <v>389</v>
      </c>
      <c r="D11" s="223">
        <v>88.812785388127864</v>
      </c>
      <c r="E11" s="132">
        <v>121</v>
      </c>
      <c r="F11" s="47">
        <v>134</v>
      </c>
      <c r="G11" s="223">
        <v>110.74380165289257</v>
      </c>
    </row>
    <row r="12" spans="1:27" ht="42" customHeight="1" x14ac:dyDescent="0.2">
      <c r="A12" s="45" t="s">
        <v>24</v>
      </c>
      <c r="B12" s="74">
        <v>75</v>
      </c>
      <c r="C12" s="47">
        <v>84</v>
      </c>
      <c r="D12" s="223">
        <v>112.00000000000001</v>
      </c>
      <c r="E12" s="132">
        <v>24</v>
      </c>
      <c r="F12" s="47">
        <v>30</v>
      </c>
      <c r="G12" s="223">
        <v>125</v>
      </c>
    </row>
    <row r="13" spans="1:27" ht="30.75" customHeight="1" x14ac:dyDescent="0.2">
      <c r="A13" s="45" t="s">
        <v>25</v>
      </c>
      <c r="B13" s="74">
        <v>590</v>
      </c>
      <c r="C13" s="47">
        <v>470</v>
      </c>
      <c r="D13" s="223">
        <v>79.66101694915254</v>
      </c>
      <c r="E13" s="132">
        <v>140</v>
      </c>
      <c r="F13" s="47">
        <v>117</v>
      </c>
      <c r="G13" s="223">
        <v>83.571428571428569</v>
      </c>
    </row>
    <row r="14" spans="1:27" ht="41.25" customHeight="1" x14ac:dyDescent="0.2">
      <c r="A14" s="45" t="s">
        <v>26</v>
      </c>
      <c r="B14" s="74">
        <v>2488</v>
      </c>
      <c r="C14" s="47">
        <v>2120</v>
      </c>
      <c r="D14" s="223">
        <v>85.20900321543408</v>
      </c>
      <c r="E14" s="132">
        <v>675</v>
      </c>
      <c r="F14" s="47">
        <v>591</v>
      </c>
      <c r="G14" s="223">
        <v>87.555555555555557</v>
      </c>
    </row>
    <row r="15" spans="1:27" ht="41.25" customHeight="1" x14ac:dyDescent="0.2">
      <c r="A15" s="45" t="s">
        <v>27</v>
      </c>
      <c r="B15" s="74">
        <v>620</v>
      </c>
      <c r="C15" s="47">
        <v>587</v>
      </c>
      <c r="D15" s="223">
        <v>94.677419354838705</v>
      </c>
      <c r="E15" s="132">
        <v>214</v>
      </c>
      <c r="F15" s="47">
        <v>134</v>
      </c>
      <c r="G15" s="223">
        <v>62.616822429906534</v>
      </c>
    </row>
    <row r="16" spans="1:27" ht="41.25" customHeight="1" x14ac:dyDescent="0.2">
      <c r="A16" s="45" t="s">
        <v>28</v>
      </c>
      <c r="B16" s="74">
        <v>553</v>
      </c>
      <c r="C16" s="47">
        <v>358</v>
      </c>
      <c r="D16" s="223">
        <v>64.73779385171791</v>
      </c>
      <c r="E16" s="132">
        <v>105</v>
      </c>
      <c r="F16" s="47">
        <v>81</v>
      </c>
      <c r="G16" s="223">
        <v>77.142857142857153</v>
      </c>
    </row>
    <row r="17" spans="1:7" ht="28.5" customHeight="1" x14ac:dyDescent="0.2">
      <c r="A17" s="45" t="s">
        <v>29</v>
      </c>
      <c r="B17" s="74">
        <v>225</v>
      </c>
      <c r="C17" s="47">
        <v>161</v>
      </c>
      <c r="D17" s="223">
        <v>71.555555555555543</v>
      </c>
      <c r="E17" s="132">
        <v>76</v>
      </c>
      <c r="F17" s="47">
        <v>30</v>
      </c>
      <c r="G17" s="223">
        <v>39.473684210526315</v>
      </c>
    </row>
    <row r="18" spans="1:7" ht="30.75" customHeight="1" x14ac:dyDescent="0.2">
      <c r="A18" s="45" t="s">
        <v>30</v>
      </c>
      <c r="B18" s="74">
        <v>294</v>
      </c>
      <c r="C18" s="47">
        <v>246</v>
      </c>
      <c r="D18" s="223">
        <v>83.673469387755105</v>
      </c>
      <c r="E18" s="132">
        <v>89</v>
      </c>
      <c r="F18" s="47">
        <v>62</v>
      </c>
      <c r="G18" s="223">
        <v>69.662921348314612</v>
      </c>
    </row>
    <row r="19" spans="1:7" ht="30.75" customHeight="1" x14ac:dyDescent="0.2">
      <c r="A19" s="45" t="s">
        <v>31</v>
      </c>
      <c r="B19" s="74">
        <v>145</v>
      </c>
      <c r="C19" s="47">
        <v>87</v>
      </c>
      <c r="D19" s="223">
        <v>60</v>
      </c>
      <c r="E19" s="132">
        <v>40</v>
      </c>
      <c r="F19" s="47">
        <v>23</v>
      </c>
      <c r="G19" s="223">
        <v>57.499999999999993</v>
      </c>
    </row>
    <row r="20" spans="1:7" ht="39" customHeight="1" x14ac:dyDescent="0.2">
      <c r="A20" s="45" t="s">
        <v>32</v>
      </c>
      <c r="B20" s="74">
        <v>217</v>
      </c>
      <c r="C20" s="47">
        <v>210</v>
      </c>
      <c r="D20" s="223">
        <v>96.774193548387103</v>
      </c>
      <c r="E20" s="132">
        <v>66</v>
      </c>
      <c r="F20" s="47">
        <v>53</v>
      </c>
      <c r="G20" s="223">
        <v>80.303030303030297</v>
      </c>
    </row>
    <row r="21" spans="1:7" ht="39.75" customHeight="1" x14ac:dyDescent="0.2">
      <c r="A21" s="45" t="s">
        <v>33</v>
      </c>
      <c r="B21" s="74">
        <v>259</v>
      </c>
      <c r="C21" s="47">
        <v>225</v>
      </c>
      <c r="D21" s="223">
        <v>86.872586872586879</v>
      </c>
      <c r="E21" s="132">
        <v>83</v>
      </c>
      <c r="F21" s="47">
        <v>61</v>
      </c>
      <c r="G21" s="223">
        <v>73.493975903614455</v>
      </c>
    </row>
    <row r="22" spans="1:7" ht="44.25" customHeight="1" x14ac:dyDescent="0.2">
      <c r="A22" s="45" t="s">
        <v>34</v>
      </c>
      <c r="B22" s="74">
        <v>4204</v>
      </c>
      <c r="C22" s="47">
        <v>2777</v>
      </c>
      <c r="D22" s="223">
        <v>66.056137012369177</v>
      </c>
      <c r="E22" s="132">
        <v>1571</v>
      </c>
      <c r="F22" s="47">
        <v>537</v>
      </c>
      <c r="G22" s="223">
        <v>34.182049649904513</v>
      </c>
    </row>
    <row r="23" spans="1:7" ht="31.5" customHeight="1" x14ac:dyDescent="0.2">
      <c r="A23" s="45" t="s">
        <v>35</v>
      </c>
      <c r="B23" s="74">
        <v>482</v>
      </c>
      <c r="C23" s="47">
        <v>430</v>
      </c>
      <c r="D23" s="223">
        <v>89.211618257261421</v>
      </c>
      <c r="E23" s="132">
        <v>140</v>
      </c>
      <c r="F23" s="47">
        <v>125</v>
      </c>
      <c r="G23" s="223">
        <v>89.285714285714292</v>
      </c>
    </row>
    <row r="24" spans="1:7" ht="42" customHeight="1" x14ac:dyDescent="0.2">
      <c r="A24" s="45" t="s">
        <v>36</v>
      </c>
      <c r="B24" s="74">
        <v>1257</v>
      </c>
      <c r="C24" s="47">
        <v>709</v>
      </c>
      <c r="D24" s="223">
        <v>56.404136833731108</v>
      </c>
      <c r="E24" s="132">
        <v>404</v>
      </c>
      <c r="F24" s="47">
        <v>127</v>
      </c>
      <c r="G24" s="223">
        <v>31.435643564356436</v>
      </c>
    </row>
    <row r="25" spans="1:7" ht="42" customHeight="1" x14ac:dyDescent="0.2">
      <c r="A25" s="45" t="s">
        <v>37</v>
      </c>
      <c r="B25" s="74">
        <v>104</v>
      </c>
      <c r="C25" s="47">
        <v>77</v>
      </c>
      <c r="D25" s="223">
        <v>74.038461538461547</v>
      </c>
      <c r="E25" s="132">
        <v>31</v>
      </c>
      <c r="F25" s="47">
        <v>15</v>
      </c>
      <c r="G25" s="223">
        <v>48.387096774193552</v>
      </c>
    </row>
    <row r="26" spans="1:7" ht="29.25" customHeight="1" x14ac:dyDescent="0.2">
      <c r="A26" s="45" t="s">
        <v>38</v>
      </c>
      <c r="B26" s="74">
        <v>175</v>
      </c>
      <c r="C26" s="47">
        <v>112</v>
      </c>
      <c r="D26" s="223">
        <v>64</v>
      </c>
      <c r="E26" s="132">
        <v>46</v>
      </c>
      <c r="F26" s="47">
        <v>39</v>
      </c>
      <c r="G26" s="223">
        <v>84.782608695652172</v>
      </c>
    </row>
    <row r="27" spans="1:7" ht="18.75" x14ac:dyDescent="0.3">
      <c r="A27" s="52"/>
      <c r="B27" s="52"/>
      <c r="F27" s="6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2022-11-14T12:36:21Z</cp:lastPrinted>
  <dcterms:created xsi:type="dcterms:W3CDTF">2020-12-10T10:35:03Z</dcterms:created>
  <dcterms:modified xsi:type="dcterms:W3CDTF">2022-11-15T12:22:27Z</dcterms:modified>
</cp:coreProperties>
</file>