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980" windowWidth="20730" windowHeight="9780" firstSheet="2" activeTab="2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'19'!$F$1:$F$144</definedName>
    <definedName name="_xlnm._FilterDatabase" localSheetId="27" hidden="1">'28'!#REF!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'8'!$F$1:$F$133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'28'!$N:$N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'19'!$A$1:$G$143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'27'!$A$1:$E$32</definedName>
    <definedName name="_xlnm.Print_Area" localSheetId="31">'32'!$A$1:$C$58</definedName>
    <definedName name="_xlnm.Print_Area" localSheetId="32">'33'!$A$1:$C$132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'8'!$A$1:$G$133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0" l="1"/>
  <c r="F5" i="10" l="1"/>
  <c r="E5" i="10"/>
  <c r="C5" i="10"/>
  <c r="B5" i="10"/>
  <c r="G25" i="10" l="1"/>
  <c r="G24" i="10"/>
  <c r="G23" i="10"/>
  <c r="G19" i="10"/>
  <c r="G18" i="10"/>
  <c r="G16" i="10"/>
  <c r="G15" i="10"/>
  <c r="G14" i="10"/>
  <c r="G12" i="10"/>
  <c r="G11" i="10"/>
  <c r="G10" i="10"/>
  <c r="G9" i="10"/>
  <c r="G8" i="10"/>
  <c r="G5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5" i="10"/>
  <c r="D7" i="10"/>
</calcChain>
</file>

<file path=xl/sharedStrings.xml><?xml version="1.0" encoding="utf-8"?>
<sst xmlns="http://schemas.openxmlformats.org/spreadsheetml/2006/main" count="1983" uniqueCount="550">
  <si>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</si>
  <si>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</si>
  <si>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</si>
  <si>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</si>
  <si>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</si>
  <si>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</si>
  <si>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</si>
  <si>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</si>
  <si>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</si>
  <si>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</si>
  <si>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</si>
  <si>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</si>
  <si>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</si>
  <si>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</si>
  <si>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</si>
  <si>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</si>
  <si>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</si>
  <si>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</si>
  <si>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</si>
  <si>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</si>
  <si>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</si>
  <si>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</si>
  <si>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</si>
  <si>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</si>
  <si>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</si>
  <si>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</si>
  <si>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</si>
  <si>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</si>
  <si>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</si>
  <si>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</si>
  <si>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</si>
  <si>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</si>
  <si>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</si>
  <si>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</si>
  <si>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</si>
  <si>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</si>
  <si>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</si>
  <si>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</si>
  <si>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</si>
  <si>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</si>
  <si>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</si>
  <si>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</si>
  <si>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</si>
  <si>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</si>
  <si>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</si>
  <si>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</si>
  <si>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</si>
  <si>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</si>
  <si>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</si>
  <si>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</si>
  <si>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</si>
  <si>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</si>
  <si>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</si>
  <si>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</si>
  <si>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</si>
  <si>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</si>
  <si>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</si>
  <si>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</si>
  <si>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</si>
  <si>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</si>
  <si>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</si>
  <si>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</si>
  <si>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</si>
  <si>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</si>
  <si>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</si>
  <si>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</si>
  <si>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</si>
  <si>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</si>
  <si>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</si>
  <si>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</si>
  <si>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</si>
  <si>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</si>
  <si>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</si>
  <si>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</si>
  <si>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</si>
  <si>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</si>
  <si>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</si>
  <si>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</si>
  <si>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</si>
  <si>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</si>
  <si>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</si>
  <si>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</si>
  <si>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</si>
  <si>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</si>
  <si>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</si>
  <si>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</si>
  <si>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</si>
  <si>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</si>
  <si>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</si>
  <si>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</si>
  <si>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</si>
  <si>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</si>
  <si>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</si>
  <si>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</si>
  <si>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</si>
  <si>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</si>
  <si>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</si>
  <si>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</si>
  <si>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</si>
  <si>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</si>
  <si>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</si>
  <si>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</si>
  <si>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</si>
  <si>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</si>
  <si>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</si>
  <si>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</si>
  <si>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</si>
  <si>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</si>
  <si>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</si>
  <si>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</si>
  <si>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</si>
  <si>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</si>
  <si>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</si>
  <si>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</si>
  <si>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</si>
  <si>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</si>
  <si>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</si>
  <si>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</si>
  <si>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</si>
  <si>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</si>
  <si>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</si>
  <si>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</si>
  <si>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</si>
  <si>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</si>
  <si>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</si>
  <si>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</si>
  <si>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</si>
  <si>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</si>
  <si>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</si>
  <si>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</si>
  <si>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</si>
  <si>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</si>
  <si>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 xml:space="preserve"> водій автотранспортних засобів</t>
  </si>
  <si>
    <t xml:space="preserve"> бухгалтер</t>
  </si>
  <si>
    <t xml:space="preserve"> підсобний робітник</t>
  </si>
  <si>
    <t xml:space="preserve"> соціальний робітник</t>
  </si>
  <si>
    <t xml:space="preserve"> оператор котельні</t>
  </si>
  <si>
    <t xml:space="preserve"> тракторист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</si>
  <si>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</si>
  <si>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</si>
  <si>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</si>
  <si>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робітник з комплексного обслуговування сільськогосподарського виробництва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</si>
  <si>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</si>
  <si>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</si>
  <si>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</si>
  <si>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спеціаліст державної служби (місцевого самоврядування)</t>
  </si>
  <si>
    <t>Ремонт і монтаж машин і устаткування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</si>
  <si>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</si>
  <si>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</si>
  <si>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</si>
  <si>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</si>
  <si>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</si>
  <si>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</si>
  <si>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</si>
  <si>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</si>
  <si>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</si>
  <si>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</si>
  <si>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</si>
  <si>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</si>
  <si>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</si>
  <si>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</si>
  <si>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</si>
  <si>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</si>
  <si>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</si>
  <si>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</si>
  <si>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</si>
  <si>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</si>
  <si>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</si>
  <si>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</si>
  <si>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</si>
  <si>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</si>
  <si>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</si>
  <si>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</si>
  <si>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</si>
  <si>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</si>
  <si>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</si>
  <si>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</si>
  <si>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</si>
  <si>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</si>
  <si>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</si>
  <si>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</si>
  <si>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</si>
  <si>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Розведення великої рогатої худоби молочних порід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</si>
  <si>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</si>
  <si>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</si>
  <si>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</si>
  <si>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</si>
  <si>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</si>
  <si>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</si>
  <si>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</si>
  <si>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</si>
  <si>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</si>
  <si>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Роздрібна торгівля іншими невживаними товарами в спеціалізованих магазинах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</si>
  <si>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</si>
  <si>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</si>
  <si>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</si>
  <si>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</si>
  <si>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</si>
  <si>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Оптова торгівля твердим, рідким, газоподібним паливом і подібними продуктами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</si>
  <si>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</si>
  <si>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</si>
  <si>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</si>
  <si>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</si>
  <si>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</si>
  <si>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</si>
  <si>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</si>
  <si>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2020 р.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</si>
  <si>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</si>
  <si>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</si>
  <si>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</si>
  <si>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</si>
  <si>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</si>
  <si>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</si>
  <si>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</si>
  <si>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</si>
  <si>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</si>
  <si>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</si>
  <si>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</si>
  <si>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</si>
  <si>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</si>
  <si>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</si>
  <si>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</si>
  <si>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</si>
  <si>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</si>
  <si>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</si>
  <si>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</si>
  <si>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</si>
  <si>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</si>
  <si>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</si>
  <si>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Оптова торгівля напоями</t>
  </si>
  <si>
    <t>Виробництво іншого одягу й аксесуарів</t>
  </si>
  <si>
    <t>Виробництво спіднього одягу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</si>
  <si>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</si>
  <si>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</si>
  <si>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Інші види перероблення та консервування фруктів і овочів </t>
  </si>
  <si>
    <t>Добування піску, гравію, глин і каоліну</t>
  </si>
  <si>
    <t>Інші будівельно-монтажні роботи</t>
  </si>
  <si>
    <t>Виробництво інших виробів з деревини</t>
  </si>
  <si>
    <t>Виробництво сухарів і сухого печива</t>
  </si>
  <si>
    <t xml:space="preserve"> слюсар-ремонтник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</si>
  <si>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</si>
  <si>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</si>
  <si>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</si>
  <si>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</si>
  <si>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 дорожній робітник.</t>
  </si>
  <si>
    <t xml:space="preserve"> касир торговельного залу</t>
  </si>
  <si>
    <t xml:space="preserve"> робітник фермерського господарства</t>
  </si>
  <si>
    <t xml:space="preserve"> директор (начальник, інший керівник) підприємства</t>
  </si>
  <si>
    <t xml:space="preserve">Назва </t>
  </si>
  <si>
    <t>Інші спеціалізовані будівельні роботи, н.в.і.у.</t>
  </si>
  <si>
    <t>Надання іншої соціальної допомоги без забезпечення проживання, н.в.і.у.</t>
  </si>
  <si>
    <t xml:space="preserve">   з них, безробітних, осіб</t>
  </si>
  <si>
    <t xml:space="preserve"> знімач-укладальник заготовок, маси та готових виробів</t>
  </si>
  <si>
    <t xml:space="preserve"> садчик</t>
  </si>
  <si>
    <t xml:space="preserve"> бетоняр</t>
  </si>
  <si>
    <t xml:space="preserve"> формувальник у виробництві стінових та в'яжучих матеріалів</t>
  </si>
  <si>
    <t xml:space="preserve"> сторож</t>
  </si>
  <si>
    <t xml:space="preserve"> вантажник</t>
  </si>
  <si>
    <t xml:space="preserve"> робітник на лісокультурних (лісогосподарських) роботах</t>
  </si>
  <si>
    <t xml:space="preserve"> тракторист-машиніст сільськогосподарського (лісогосподарського) виробництва</t>
  </si>
  <si>
    <t xml:space="preserve"> випалювач стінових та в'яжучих матеріалів</t>
  </si>
  <si>
    <t xml:space="preserve"> молодша медична сестра (санітарка, санітарка-прибиральниця, санітарка-буфетниця та ін.)</t>
  </si>
  <si>
    <t xml:space="preserve"> виставник</t>
  </si>
  <si>
    <t xml:space="preserve"> сестра медична </t>
  </si>
  <si>
    <t>Постачання пари, гарячої води та кондиційованого повітря</t>
  </si>
  <si>
    <t>Дистиляція, ректифікація та змішування спиртних напоїв</t>
  </si>
  <si>
    <t>Розподілення газоподібного палива через місцеві (локальні) трубопроводи</t>
  </si>
  <si>
    <t>Освіта у сфері культури</t>
  </si>
  <si>
    <t xml:space="preserve"> помічник вихователя</t>
  </si>
  <si>
    <t xml:space="preserve"> менеджер (управитель) із збуту</t>
  </si>
  <si>
    <t xml:space="preserve"> електрогазозварник</t>
  </si>
  <si>
    <t>Розведення свиней</t>
  </si>
  <si>
    <t>Роздрібна торгівля хлібобулочними виробами, борошняними та цукровими кондитерськими виробами в спеціалізованих</t>
  </si>
  <si>
    <t>Всього отримували послуги, осіб</t>
  </si>
  <si>
    <t xml:space="preserve">  з них, мали статус безробітного, осіб</t>
  </si>
  <si>
    <t>Всього отримали роботу, осіб</t>
  </si>
  <si>
    <t>Всього отримували послуги*, осіб</t>
  </si>
  <si>
    <t xml:space="preserve"> з них, мали статус безробітного, осіб</t>
  </si>
  <si>
    <t xml:space="preserve">громадян у разі не звернення особою за послугами до центру зайнятості протягом 60 календарних днів, дані щодо кількості громадян, </t>
  </si>
  <si>
    <r>
      <t xml:space="preserve">* У зв’язку із набранням чинності </t>
    </r>
    <r>
      <rPr>
        <b/>
        <sz val="9"/>
        <rFont val="Times New Roman"/>
        <family val="1"/>
        <charset val="204"/>
      </rPr>
      <t>постанови Кабінету Міністрів України від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10.03.2021 № 191</t>
    </r>
    <r>
      <rPr>
        <sz val="9"/>
        <rFont val="Times New Roman"/>
        <family val="1"/>
        <charset val="204"/>
      </rPr>
      <t>, якою передбачено, зокрема,  припинення обліку</t>
    </r>
  </si>
  <si>
    <r>
      <t xml:space="preserve">які перебувають на  обліку станом на кінець звітного періоду, </t>
    </r>
    <r>
      <rPr>
        <b/>
        <sz val="9"/>
        <rFont val="Times New Roman"/>
        <family val="1"/>
        <charset val="204"/>
      </rPr>
      <t>не можуть бути порівнянні з відповідними даними минулого року.</t>
    </r>
  </si>
  <si>
    <t>X</t>
  </si>
  <si>
    <t>Продовження</t>
  </si>
  <si>
    <t>з них, мали статус протягом періоду, осіб</t>
  </si>
  <si>
    <t>Чисельність працевлаштованих безробітних, осіб</t>
  </si>
  <si>
    <t>Кількість виданих ваучерів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</si>
  <si>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</si>
  <si>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</si>
  <si>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</si>
  <si>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</si>
  <si>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</si>
  <si>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 *,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</si>
  <si>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</si>
  <si>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</si>
  <si>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</si>
  <si>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</si>
  <si>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</si>
  <si>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</si>
  <si>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 xml:space="preserve"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2"/>
        <rFont val="Times New Roman"/>
        <family val="1"/>
        <charset val="204"/>
      </rPr>
      <t>.</t>
    </r>
  </si>
  <si>
    <t>Надання послуг Чернівецькою обласною службою зайнятості</t>
  </si>
  <si>
    <t>Назва філії ОЦЗ</t>
  </si>
  <si>
    <t xml:space="preserve">                у т.ч.</t>
  </si>
  <si>
    <t xml:space="preserve"> січень-листопад  2020 р.</t>
  </si>
  <si>
    <t xml:space="preserve"> січень-листопад 2021 р.</t>
  </si>
  <si>
    <t>січень-листопад 2020 р.</t>
  </si>
  <si>
    <t>січень-листопад 2021 р.</t>
  </si>
  <si>
    <t xml:space="preserve"> січень-листопад 2020 р.</t>
  </si>
  <si>
    <t>Станом на 01.12.2020 р.</t>
  </si>
  <si>
    <t>Станом на 01.12.2021 р.</t>
  </si>
  <si>
    <t>січень-листопад    2020 р.</t>
  </si>
  <si>
    <t xml:space="preserve"> січень-листопад       2021 р.</t>
  </si>
  <si>
    <t>січень-листопад 2021 року</t>
  </si>
  <si>
    <t>Станом                                                       на 1 грудня 2021 року</t>
  </si>
  <si>
    <t>Станом на 1 грудня 2021 року</t>
  </si>
  <si>
    <r>
      <t xml:space="preserve">Станом на </t>
    </r>
    <r>
      <rPr>
        <b/>
        <sz val="10"/>
        <rFont val="Times New Roman Cyr"/>
        <charset val="204"/>
      </rPr>
      <t>01.12.2020 р.</t>
    </r>
  </si>
  <si>
    <r>
      <t xml:space="preserve">Станом на </t>
    </r>
    <r>
      <rPr>
        <b/>
        <sz val="10"/>
        <rFont val="Times New Roman Cyr"/>
        <charset val="204"/>
      </rPr>
      <t>01.12.2021 р.</t>
    </r>
  </si>
  <si>
    <t>станом на 01.12.2021 р.</t>
  </si>
  <si>
    <t>станом на 1 грудня 2021 року</t>
  </si>
  <si>
    <t>Станом                                                           на 1 грудня 2021 року</t>
  </si>
  <si>
    <t>станом                                               на 01.12.2021 р.</t>
  </si>
  <si>
    <t>у січні-листопаді 2020-2021 рр.</t>
  </si>
  <si>
    <t>на 01.12.2020</t>
  </si>
  <si>
    <t>на 01.12.2021</t>
  </si>
  <si>
    <t>у січні-листопаді 2020 - 2021 рр.</t>
  </si>
  <si>
    <t xml:space="preserve"> Кількість працевлаштованих безробітних                                                 у січні-листопаді 2021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</si>
  <si>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січні-листопаді 2021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</si>
  <si>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січні-листопаді 2021 р.</t>
  </si>
  <si>
    <t>є найбільшою у січні-листопаді 2021 року</t>
  </si>
  <si>
    <t>Професії, по яких кількість працевлаштованих безробітних жінок є найбільшою у січні-листопаді 2021 р.</t>
  </si>
  <si>
    <t>Професії, по яких кількість працевлаштованих безробітних чоловіків є найбільшою у січні-листопаді 2021 р.</t>
  </si>
  <si>
    <t>55771</t>
  </si>
  <si>
    <t>59164</t>
  </si>
  <si>
    <t>у 6,7 р.</t>
  </si>
  <si>
    <t>у 2 р.</t>
  </si>
  <si>
    <t xml:space="preserve">  + 1374 грн.</t>
  </si>
  <si>
    <t xml:space="preserve"> -  4 особи</t>
  </si>
  <si>
    <t>у 2,3 р.</t>
  </si>
  <si>
    <t>у 5 р.</t>
  </si>
  <si>
    <t>у 3,3 р.</t>
  </si>
  <si>
    <t>у 37 р.</t>
  </si>
  <si>
    <t>у 6 р.</t>
  </si>
  <si>
    <t>у 4,7 р.</t>
  </si>
  <si>
    <t>у 2,9 р.</t>
  </si>
  <si>
    <t>у 4,6 р.</t>
  </si>
  <si>
    <t>Мають статус безробітного                                       на кінець періоду, осіб</t>
  </si>
  <si>
    <t>у 3,2 р.</t>
  </si>
  <si>
    <t>у 2,6 р.</t>
  </si>
  <si>
    <t xml:space="preserve"> машиніст (кочегар) котельної</t>
  </si>
  <si>
    <t xml:space="preserve"> швачка</t>
  </si>
  <si>
    <t xml:space="preserve"> в'язальник схемних джгутів, кабелів та шнурів</t>
  </si>
  <si>
    <t xml:space="preserve"> двірник</t>
  </si>
  <si>
    <t xml:space="preserve"> прибиральник територій</t>
  </si>
  <si>
    <t xml:space="preserve"> вихователь</t>
  </si>
  <si>
    <t xml:space="preserve"> верстатник деревообробних верстатів</t>
  </si>
  <si>
    <t xml:space="preserve"> опалювач</t>
  </si>
  <si>
    <t xml:space="preserve"> охоронець</t>
  </si>
  <si>
    <t xml:space="preserve"> офіціант</t>
  </si>
  <si>
    <t xml:space="preserve"> інспектор кредитний</t>
  </si>
  <si>
    <t xml:space="preserve"> кухонний робітник</t>
  </si>
  <si>
    <t xml:space="preserve"> головний бухгалтер</t>
  </si>
  <si>
    <t xml:space="preserve"> слюсар з експлуатації та ремонту газового устаткування</t>
  </si>
  <si>
    <t xml:space="preserve"> інспектор</t>
  </si>
  <si>
    <t xml:space="preserve"> робітник з комплексного обслуговування й ремонту будинків</t>
  </si>
  <si>
    <t xml:space="preserve"> фахівець</t>
  </si>
  <si>
    <t xml:space="preserve"> комірник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</si>
  <si>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</si>
  <si>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</si>
  <si>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листоноша (поштар)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</si>
  <si>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</si>
  <si>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вихователь дошкільного навчального закладу</t>
  </si>
  <si>
    <t xml:space="preserve"> військовослужбовець</t>
  </si>
  <si>
    <t xml:space="preserve"> електромонтажник-схемник</t>
  </si>
  <si>
    <t xml:space="preserve"> оператор заправних станцій</t>
  </si>
  <si>
    <t xml:space="preserve"> бармен</t>
  </si>
  <si>
    <t xml:space="preserve"> адміністратор</t>
  </si>
  <si>
    <t xml:space="preserve"> пекар</t>
  </si>
  <si>
    <t xml:space="preserve"> начальник відділу</t>
  </si>
  <si>
    <t xml:space="preserve"> менеджер (управитель)</t>
  </si>
  <si>
    <t xml:space="preserve"> соціальний працівник</t>
  </si>
  <si>
    <t xml:space="preserve"> молодша медична сестра (молодший медичний брат) з догляду за хворими</t>
  </si>
  <si>
    <t xml:space="preserve"> перукар (перукар - модельєр)</t>
  </si>
  <si>
    <t xml:space="preserve"> бібліотекар</t>
  </si>
  <si>
    <t xml:space="preserve"> діловод</t>
  </si>
  <si>
    <t xml:space="preserve"> економіст</t>
  </si>
  <si>
    <t xml:space="preserve"> фармацевт</t>
  </si>
  <si>
    <t xml:space="preserve"> секретар</t>
  </si>
  <si>
    <t xml:space="preserve"> касир (на підприємстві, в установі, організації)</t>
  </si>
  <si>
    <t xml:space="preserve"> кондитер</t>
  </si>
  <si>
    <t xml:space="preserve"> прибиральник виробничих приміщень</t>
  </si>
  <si>
    <t xml:space="preserve"> молодша медична сестра з догляду за хворими</t>
  </si>
  <si>
    <t xml:space="preserve"> керівник структурного підрозділу - головний спеціаліст</t>
  </si>
  <si>
    <t xml:space="preserve"> юрист</t>
  </si>
  <si>
    <t xml:space="preserve"> кочегар-випалювач</t>
  </si>
  <si>
    <t xml:space="preserve"> стрілець</t>
  </si>
  <si>
    <t xml:space="preserve"> представник торговельний</t>
  </si>
  <si>
    <t xml:space="preserve"> командир відділення</t>
  </si>
  <si>
    <t xml:space="preserve"> заступник директора</t>
  </si>
  <si>
    <t xml:space="preserve"> оператор автоматичних та напівавтоматичнихліній верстатів та установок</t>
  </si>
  <si>
    <t xml:space="preserve"> завідувач складу</t>
  </si>
  <si>
    <t xml:space="preserve"> укладальник-пакувальник</t>
  </si>
  <si>
    <t xml:space="preserve"> муляр</t>
  </si>
  <si>
    <t xml:space="preserve"> електромонтер лінійних споруд електрозв'язку та проводового мовлення</t>
  </si>
  <si>
    <t xml:space="preserve"> інспектор прикордонної служби</t>
  </si>
  <si>
    <t xml:space="preserve"> слюсар з ремонту колісних транспортних засобів</t>
  </si>
  <si>
    <t xml:space="preserve"> голова органу місцевого самоврядування (міський, сільський і т. ін.)</t>
  </si>
  <si>
    <t xml:space="preserve"> штукатур</t>
  </si>
  <si>
    <t xml:space="preserve"> асистент вчителя</t>
  </si>
  <si>
    <t>Регулювання у сферах охорони здоров'я, освіти, культури та інших соціальних сферах, крім обов'язкового соціаль</t>
  </si>
  <si>
    <t>Комплексне обслуговування об'єктів</t>
  </si>
  <si>
    <t>Виробництво електричного й електронного устаткування для автотранспортних засобів</t>
  </si>
  <si>
    <t>Інші види освіти, н.в.і.у.</t>
  </si>
  <si>
    <t>Забір очищення та постачання води</t>
  </si>
  <si>
    <t>Діяльність у сфері юстиції та правосуддя</t>
  </si>
  <si>
    <t>Будівництво інших споруд, н.в.і.у.</t>
  </si>
  <si>
    <t xml:space="preserve"> начальник відділу поштового зв'язку</t>
  </si>
  <si>
    <t xml:space="preserve"> завідувач господарства</t>
  </si>
  <si>
    <t xml:space="preserve"> керуючий магазином</t>
  </si>
  <si>
    <t xml:space="preserve"> керівник гуртка</t>
  </si>
  <si>
    <t xml:space="preserve"> юрисконсульт</t>
  </si>
  <si>
    <t xml:space="preserve"> інженер</t>
  </si>
  <si>
    <t xml:space="preserve"> фахівець із соціальної роботи</t>
  </si>
  <si>
    <t xml:space="preserve"> агроном</t>
  </si>
  <si>
    <t xml:space="preserve"> архітектор</t>
  </si>
  <si>
    <t xml:space="preserve"> спеціаліст-бухгалтер</t>
  </si>
  <si>
    <t xml:space="preserve"> інспектор з кадрів</t>
  </si>
  <si>
    <t xml:space="preserve"> технік</t>
  </si>
  <si>
    <t xml:space="preserve"> електрик дільниці</t>
  </si>
  <si>
    <t xml:space="preserve"> механік</t>
  </si>
  <si>
    <t xml:space="preserve"> технік-технолог</t>
  </si>
  <si>
    <t xml:space="preserve"> контролер-касир</t>
  </si>
  <si>
    <t xml:space="preserve"> тваринник</t>
  </si>
  <si>
    <t xml:space="preserve"> формувальник ручного формування</t>
  </si>
  <si>
    <t xml:space="preserve"> контролер газового господарства</t>
  </si>
  <si>
    <t xml:space="preserve"> монтажник радіоелектронної апаратури та приладів</t>
  </si>
  <si>
    <t xml:space="preserve"> формувальник виробів будівельної кераміки</t>
  </si>
  <si>
    <t xml:space="preserve"> знімач-укладальник у виробництві стінових та в'яжучих матеріалів</t>
  </si>
  <si>
    <t xml:space="preserve"> машиніст екскаватора</t>
  </si>
  <si>
    <t xml:space="preserve"> формувальник вогнетривких виробів</t>
  </si>
  <si>
    <t xml:space="preserve"> робітник з благоустрою</t>
  </si>
  <si>
    <t xml:space="preserve"> вагар</t>
  </si>
  <si>
    <t xml:space="preserve"> приймальник товарів</t>
  </si>
  <si>
    <t xml:space="preserve"> завідувач (начальник) сектору</t>
  </si>
  <si>
    <t xml:space="preserve"> староста</t>
  </si>
  <si>
    <t xml:space="preserve"> практичний психолог</t>
  </si>
  <si>
    <t xml:space="preserve"> радник (органи державної влади, місцевого самоврядування)</t>
  </si>
  <si>
    <t xml:space="preserve"> сестра медична (брат медичний) стаціонару</t>
  </si>
  <si>
    <t xml:space="preserve"> асистент вихователя дошкільного навчального закладу</t>
  </si>
  <si>
    <t xml:space="preserve"> обліковець</t>
  </si>
  <si>
    <t xml:space="preserve"> касир-операціоніст</t>
  </si>
  <si>
    <t xml:space="preserve"> маляр</t>
  </si>
  <si>
    <t xml:space="preserve"> електрозварник ручного зварювання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</si>
  <si>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</si>
  <si>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</si>
  <si>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менеджер (управитель) з туризму</t>
  </si>
  <si>
    <t xml:space="preserve"> лікар-стоматолог</t>
  </si>
  <si>
    <t xml:space="preserve"> фельдшер</t>
  </si>
  <si>
    <t xml:space="preserve"> диспетчер</t>
  </si>
  <si>
    <t xml:space="preserve"> товарознавець</t>
  </si>
  <si>
    <t xml:space="preserve"> оператор комп'ютерного набору</t>
  </si>
  <si>
    <t xml:space="preserve"> касир (в банку)</t>
  </si>
  <si>
    <t xml:space="preserve"> оператор поштового зв'язку</t>
  </si>
  <si>
    <t xml:space="preserve"> реєстратор медичний</t>
  </si>
  <si>
    <t xml:space="preserve"> секретар керівника (організації, підприємства, установи)</t>
  </si>
  <si>
    <t xml:space="preserve"> продавець (з лотка, на ринку)</t>
  </si>
  <si>
    <t xml:space="preserve"> покоївка</t>
  </si>
  <si>
    <t xml:space="preserve"> птахівник</t>
  </si>
  <si>
    <t xml:space="preserve"> свинар</t>
  </si>
  <si>
    <t xml:space="preserve"> оператор машинного доїння</t>
  </si>
  <si>
    <t xml:space="preserve"> формувальник тіста</t>
  </si>
  <si>
    <t xml:space="preserve"> кравець</t>
  </si>
  <si>
    <t xml:space="preserve"> закрійник</t>
  </si>
  <si>
    <t xml:space="preserve"> контролер якості</t>
  </si>
  <si>
    <t xml:space="preserve"> сортувальник виробів, сировини та матеріалів</t>
  </si>
  <si>
    <t xml:space="preserve"> оператор швацького устаткування</t>
  </si>
  <si>
    <t xml:space="preserve"> апаратник хімводоочищення</t>
  </si>
  <si>
    <t xml:space="preserve"> оператор пральних машин</t>
  </si>
  <si>
    <t xml:space="preserve"> машиніст закупорювальних машин (виробництво фруктових та овочевих консервів)</t>
  </si>
  <si>
    <t xml:space="preserve"> лаборант хімічного аналізу</t>
  </si>
  <si>
    <t xml:space="preserve"> машиніст із прання та ремонту спецодягу</t>
  </si>
  <si>
    <t xml:space="preserve"> мийник посуду</t>
  </si>
  <si>
    <t xml:space="preserve"> прасувальник</t>
  </si>
  <si>
    <t xml:space="preserve"> гардеробник</t>
  </si>
  <si>
    <t xml:space="preserve"> доглядач</t>
  </si>
  <si>
    <t xml:space="preserve"> секретар місцевої ради (сільської, селищної, міської і т. ін.)</t>
  </si>
  <si>
    <t xml:space="preserve"> менеджер (управитель) з адміністративної діяльності</t>
  </si>
  <si>
    <t xml:space="preserve"> вчитель початкових класів закладу загальної середньої освіти</t>
  </si>
  <si>
    <t xml:space="preserve"> викладач закладу вищої освіти</t>
  </si>
  <si>
    <t xml:space="preserve"> консультант</t>
  </si>
  <si>
    <t xml:space="preserve"> помічник члена комісії</t>
  </si>
  <si>
    <t xml:space="preserve"> сестра медична (брат медичний) зі стоматології</t>
  </si>
  <si>
    <t xml:space="preserve"> лаборант (освіта)</t>
  </si>
  <si>
    <t xml:space="preserve"> сестра медична (брат медичний) поліклініки</t>
  </si>
  <si>
    <t xml:space="preserve"> помічник судді</t>
  </si>
  <si>
    <t xml:space="preserve"> адміністратор (господар) залу</t>
  </si>
  <si>
    <t xml:space="preserve"> манікюрник</t>
  </si>
  <si>
    <t xml:space="preserve"> контролер теплового господарства</t>
  </si>
  <si>
    <t xml:space="preserve"> вишивальник</t>
  </si>
  <si>
    <t xml:space="preserve"> головний інженер</t>
  </si>
  <si>
    <t xml:space="preserve"> командир взводу</t>
  </si>
  <si>
    <t xml:space="preserve"> виконавець робіт</t>
  </si>
  <si>
    <t xml:space="preserve"> інженер з охорони праці</t>
  </si>
  <si>
    <t xml:space="preserve"> прокурор</t>
  </si>
  <si>
    <t xml:space="preserve"> інженер з комп'ютерних систем</t>
  </si>
  <si>
    <t xml:space="preserve"> інженер-програміст</t>
  </si>
  <si>
    <t xml:space="preserve"> інженер-електронік</t>
  </si>
  <si>
    <t xml:space="preserve"> експедитор</t>
  </si>
  <si>
    <t xml:space="preserve"> електрик цеху</t>
  </si>
  <si>
    <t xml:space="preserve"> технік зубний</t>
  </si>
  <si>
    <t xml:space="preserve"> приймальник замовлень</t>
  </si>
  <si>
    <t xml:space="preserve"> єгер</t>
  </si>
  <si>
    <t xml:space="preserve"> лісоруб</t>
  </si>
  <si>
    <t xml:space="preserve"> лісник</t>
  </si>
  <si>
    <t xml:space="preserve"> столяр</t>
  </si>
  <si>
    <t xml:space="preserve"> монтажник гідроагрегатів</t>
  </si>
  <si>
    <t xml:space="preserve"> рамник</t>
  </si>
  <si>
    <t xml:space="preserve"> кур'єр</t>
  </si>
  <si>
    <t xml:space="preserve"> контролер енергонагляду</t>
  </si>
  <si>
    <t xml:space="preserve"> мийник-прибиральник рухомого складу</t>
  </si>
  <si>
    <t xml:space="preserve"> старший оперуповноважений в особливо важливих справах</t>
  </si>
  <si>
    <t xml:space="preserve"> технік-електрик</t>
  </si>
  <si>
    <t xml:space="preserve"> майстер лісу</t>
  </si>
  <si>
    <t xml:space="preserve"> інкасатор-водій автотранспортних засобів</t>
  </si>
  <si>
    <t xml:space="preserve"> поліцейський (за спеціалізаціями)</t>
  </si>
  <si>
    <t xml:space="preserve"> працівник закладу ресторанного господарства</t>
  </si>
  <si>
    <t xml:space="preserve"> навальник-штабелювальник деревини</t>
  </si>
  <si>
    <t xml:space="preserve"> електромонтер з експлуатації розподільних мереж</t>
  </si>
  <si>
    <t xml:space="preserve"> майстер</t>
  </si>
  <si>
    <t xml:space="preserve"> керівник музичний</t>
  </si>
  <si>
    <t xml:space="preserve"> провізор</t>
  </si>
  <si>
    <t xml:space="preserve"> майстер виробничого навчання</t>
  </si>
  <si>
    <t xml:space="preserve"> черговий залу ігрових автоматів, атракціонів і тирів</t>
  </si>
  <si>
    <t xml:space="preserve"> слюсар-сантехнік</t>
  </si>
  <si>
    <t xml:space="preserve"> електромонтер з ремонту та обслуговування електроустаткування</t>
  </si>
  <si>
    <t xml:space="preserve"> слюсар з механоскладальних робіт</t>
  </si>
  <si>
    <t xml:space="preserve"> виробник блоків та панелей з цегли</t>
  </si>
  <si>
    <t xml:space="preserve"> державний виконавець</t>
  </si>
  <si>
    <t xml:space="preserve"> фахівець з публічних закупівель</t>
  </si>
  <si>
    <t xml:space="preserve"> поліцейський (інспектор) патрульної служби</t>
  </si>
  <si>
    <t xml:space="preserve"> поліцейський патрульної служби</t>
  </si>
  <si>
    <t xml:space="preserve"> монтер колії</t>
  </si>
  <si>
    <t>у 19 р.</t>
  </si>
  <si>
    <t>у 3,7 р.</t>
  </si>
  <si>
    <t>у 3 р.</t>
  </si>
  <si>
    <t>у 2,1 р.</t>
  </si>
  <si>
    <t>у 2,5 р.</t>
  </si>
  <si>
    <t>у 2,2 р.</t>
  </si>
  <si>
    <t>у 5,2 р.</t>
  </si>
  <si>
    <t>у 3,9 р.</t>
  </si>
  <si>
    <t>у 2,7 р.</t>
  </si>
  <si>
    <t>у 6,6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</si>
</sst>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1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</cellStyleXfs>
  <cellXfs count="542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0" fontId="32" fillId="0" borderId="0" xfId="11" applyFont="1" applyFill="1" applyAlignment="1">
      <alignment vertical="center" wrapText="1"/>
    </xf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6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8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1" fontId="49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0" fillId="0" borderId="0" xfId="11" applyFont="1" applyFill="1" applyBorder="1" applyAlignment="1">
      <alignment horizontal="center"/>
    </xf>
    <xf numFmtId="0" fontId="51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0" fontId="52" fillId="0" borderId="0" xfId="11" applyFont="1" applyFill="1" applyBorder="1" applyAlignment="1">
      <alignment horizontal="left" vertical="center" wrapText="1"/>
    </xf>
    <xf numFmtId="3" fontId="53" fillId="0" borderId="0" xfId="12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55" fillId="0" borderId="0" xfId="1" applyFont="1"/>
    <xf numFmtId="3" fontId="1" fillId="0" borderId="0" xfId="9" applyNumberFormat="1" applyFont="1" applyFill="1"/>
    <xf numFmtId="0" fontId="47" fillId="0" borderId="5" xfId="11" applyFont="1" applyFill="1" applyBorder="1" applyAlignment="1">
      <alignment horizontal="left" vertical="center"/>
    </xf>
    <xf numFmtId="1" fontId="48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165" fontId="32" fillId="0" borderId="0" xfId="11" applyNumberFormat="1" applyFont="1" applyFill="1" applyAlignment="1">
      <alignment vertical="center"/>
    </xf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6" fillId="0" borderId="0" xfId="6" applyFont="1"/>
    <xf numFmtId="3" fontId="56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9" fillId="0" borderId="6" xfId="1" applyFont="1" applyBorder="1" applyAlignment="1">
      <alignment horizontal="left" vertical="center" wrapText="1" indent="1"/>
    </xf>
    <xf numFmtId="0" fontId="60" fillId="0" borderId="8" xfId="1" applyFont="1" applyBorder="1" applyAlignment="1">
      <alignment vertical="center" wrapText="1"/>
    </xf>
    <xf numFmtId="0" fontId="60" fillId="0" borderId="1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0" fontId="47" fillId="0" borderId="0" xfId="11" applyFont="1" applyFill="1" applyBorder="1" applyAlignment="1">
      <alignment horizontal="right" vertical="center"/>
    </xf>
    <xf numFmtId="0" fontId="63" fillId="0" borderId="0" xfId="0" applyFont="1"/>
    <xf numFmtId="0" fontId="58" fillId="0" borderId="0" xfId="0" applyFont="1"/>
    <xf numFmtId="1" fontId="36" fillId="0" borderId="0" xfId="11" applyNumberFormat="1" applyFont="1" applyFill="1"/>
    <xf numFmtId="0" fontId="64" fillId="0" borderId="0" xfId="11" applyFont="1" applyFill="1" applyBorder="1" applyAlignment="1">
      <alignment horizontal="center" vertical="center"/>
    </xf>
    <xf numFmtId="0" fontId="50" fillId="0" borderId="0" xfId="11" applyFont="1" applyFill="1" applyBorder="1" applyAlignment="1">
      <alignment horizontal="center" vertical="center"/>
    </xf>
    <xf numFmtId="0" fontId="50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/>
    </xf>
    <xf numFmtId="164" fontId="65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5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7" fillId="0" borderId="2" xfId="11" applyNumberFormat="1" applyFont="1" applyFill="1" applyBorder="1" applyAlignment="1">
      <alignment horizontal="center" vertical="center" wrapText="1"/>
    </xf>
    <xf numFmtId="165" fontId="57" fillId="0" borderId="5" xfId="11" applyNumberFormat="1" applyFont="1" applyFill="1" applyBorder="1" applyAlignment="1">
      <alignment horizontal="center" vertical="center" wrapText="1"/>
    </xf>
    <xf numFmtId="165" fontId="57" fillId="0" borderId="6" xfId="11" applyNumberFormat="1" applyFont="1" applyFill="1" applyBorder="1" applyAlignment="1">
      <alignment horizontal="center" vertical="center" wrapText="1"/>
    </xf>
    <xf numFmtId="165" fontId="57" fillId="0" borderId="9" xfId="11" applyNumberFormat="1" applyFont="1" applyFill="1" applyBorder="1" applyAlignment="1">
      <alignment horizontal="center" vertical="center" wrapText="1"/>
    </xf>
    <xf numFmtId="165" fontId="66" fillId="0" borderId="5" xfId="11" applyNumberFormat="1" applyFont="1" applyFill="1" applyBorder="1" applyAlignment="1">
      <alignment horizontal="center" vertical="center" wrapText="1"/>
    </xf>
    <xf numFmtId="165" fontId="66" fillId="0" borderId="5" xfId="11" applyNumberFormat="1" applyFont="1" applyFill="1" applyBorder="1" applyAlignment="1">
      <alignment horizontal="center" vertical="center"/>
    </xf>
    <xf numFmtId="165" fontId="57" fillId="0" borderId="6" xfId="12" applyNumberFormat="1" applyFont="1" applyFill="1" applyBorder="1" applyAlignment="1">
      <alignment horizontal="center" vertical="center" wrapText="1"/>
    </xf>
    <xf numFmtId="165" fontId="66" fillId="0" borderId="6" xfId="11" applyNumberFormat="1" applyFont="1" applyFill="1" applyBorder="1" applyAlignment="1">
      <alignment horizontal="center" vertical="center" wrapText="1"/>
    </xf>
    <xf numFmtId="165" fontId="66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2" xfId="10" applyNumberFormat="1" applyFont="1" applyFill="1" applyBorder="1" applyAlignment="1">
      <alignment horizontal="center" vertical="center"/>
    </xf>
    <xf numFmtId="164" fontId="65" fillId="0" borderId="12" xfId="10" applyNumberFormat="1" applyFont="1" applyFill="1" applyBorder="1" applyAlignment="1">
      <alignment horizontal="center" vertical="center"/>
    </xf>
    <xf numFmtId="164" fontId="65" fillId="0" borderId="11" xfId="10" applyNumberFormat="1" applyFont="1" applyFill="1" applyBorder="1" applyAlignment="1">
      <alignment horizontal="center" vertical="center"/>
    </xf>
    <xf numFmtId="3" fontId="65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6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54" fillId="0" borderId="0" xfId="11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5" fillId="0" borderId="2" xfId="10" applyNumberFormat="1" applyFont="1" applyFill="1" applyBorder="1" applyAlignment="1">
      <alignment horizontal="center" vertical="center"/>
    </xf>
    <xf numFmtId="165" fontId="57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8" fillId="0" borderId="4" xfId="5" applyNumberFormat="1" applyFont="1" applyFill="1" applyBorder="1" applyAlignment="1" applyProtection="1">
      <alignment vertical="center"/>
      <protection locked="0"/>
    </xf>
    <xf numFmtId="1" fontId="68" fillId="0" borderId="6" xfId="5" applyNumberFormat="1" applyFont="1" applyFill="1" applyBorder="1" applyAlignment="1" applyProtection="1">
      <alignment vertical="center"/>
      <protection locked="0"/>
    </xf>
    <xf numFmtId="1" fontId="69" fillId="0" borderId="0" xfId="5" applyNumberFormat="1" applyFont="1" applyFill="1" applyProtection="1">
      <protection locked="0"/>
    </xf>
    <xf numFmtId="1" fontId="17" fillId="0" borderId="6" xfId="5" applyNumberFormat="1" applyFont="1" applyFill="1" applyBorder="1" applyAlignment="1" applyProtection="1">
      <alignment horizontal="center"/>
    </xf>
    <xf numFmtId="1" fontId="17" fillId="0" borderId="0" xfId="5" applyNumberFormat="1" applyFont="1" applyFill="1" applyProtection="1">
      <protection locked="0"/>
    </xf>
    <xf numFmtId="1" fontId="70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6" fillId="0" borderId="0" xfId="6" applyFont="1" applyFill="1"/>
    <xf numFmtId="0" fontId="71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62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72" fillId="0" borderId="6" xfId="0" applyFont="1" applyBorder="1" applyAlignment="1">
      <alignment horizontal="center" vertical="center"/>
    </xf>
    <xf numFmtId="0" fontId="72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5" fillId="0" borderId="7" xfId="1" applyNumberFormat="1" applyFont="1" applyFill="1" applyBorder="1" applyAlignment="1">
      <alignment horizontal="center" vertical="center"/>
    </xf>
    <xf numFmtId="3" fontId="65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37" fillId="0" borderId="2" xfId="11" applyFont="1" applyFill="1" applyBorder="1" applyAlignment="1">
      <alignment horizontal="center" vertical="center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3" fontId="74" fillId="0" borderId="2" xfId="11" applyNumberFormat="1" applyFont="1" applyFill="1" applyBorder="1" applyAlignment="1">
      <alignment horizontal="center" vertical="center"/>
    </xf>
    <xf numFmtId="164" fontId="75" fillId="0" borderId="2" xfId="11" applyNumberFormat="1" applyFont="1" applyFill="1" applyBorder="1" applyAlignment="1">
      <alignment horizontal="center" vertical="center"/>
    </xf>
    <xf numFmtId="164" fontId="76" fillId="0" borderId="2" xfId="11" applyNumberFormat="1" applyFont="1" applyFill="1" applyBorder="1" applyAlignment="1">
      <alignment horizontal="center" vertical="center"/>
    </xf>
    <xf numFmtId="1" fontId="17" fillId="0" borderId="0" xfId="5" applyNumberFormat="1" applyFont="1" applyFill="1" applyBorder="1" applyProtection="1">
      <protection locked="0"/>
    </xf>
    <xf numFmtId="0" fontId="77" fillId="0" borderId="6" xfId="1" applyFont="1" applyFill="1" applyBorder="1" applyAlignment="1">
      <alignment horizontal="center" vertical="center" wrapText="1"/>
    </xf>
    <xf numFmtId="3" fontId="36" fillId="0" borderId="0" xfId="11" applyNumberFormat="1" applyFont="1" applyFill="1" applyBorder="1" applyAlignment="1">
      <alignment wrapText="1"/>
    </xf>
    <xf numFmtId="165" fontId="57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62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4" fillId="0" borderId="6" xfId="6" applyFont="1" applyFill="1" applyBorder="1"/>
    <xf numFmtId="1" fontId="4" fillId="0" borderId="6" xfId="6" applyNumberFormat="1" applyFont="1" applyBorder="1" applyAlignment="1">
      <alignment horizont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17" fillId="0" borderId="0" xfId="1" applyFont="1" applyFill="1"/>
    <xf numFmtId="164" fontId="78" fillId="0" borderId="6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0" fontId="4" fillId="0" borderId="2" xfId="6" applyFont="1" applyFill="1" applyBorder="1" applyAlignment="1">
      <alignment horizontal="center"/>
    </xf>
    <xf numFmtId="3" fontId="23" fillId="0" borderId="3" xfId="6" applyNumberFormat="1" applyFont="1" applyBorder="1" applyAlignment="1">
      <alignment horizontal="center" vertical="center"/>
    </xf>
    <xf numFmtId="3" fontId="4" fillId="0" borderId="20" xfId="6" applyNumberFormat="1" applyFont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/>
    </xf>
    <xf numFmtId="0" fontId="63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65" fontId="77" fillId="0" borderId="7" xfId="1" applyNumberFormat="1" applyFont="1" applyFill="1" applyBorder="1" applyAlignment="1">
      <alignment horizontal="center" vertical="center"/>
    </xf>
    <xf numFmtId="3" fontId="71" fillId="0" borderId="0" xfId="0" applyNumberFormat="1" applyFont="1"/>
    <xf numFmtId="0" fontId="79" fillId="0" borderId="0" xfId="0" applyFont="1"/>
    <xf numFmtId="49" fontId="3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80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0" fillId="0" borderId="0" xfId="5" applyNumberFormat="1" applyFont="1" applyFill="1" applyAlignment="1" applyProtection="1">
      <protection locked="0"/>
    </xf>
    <xf numFmtId="1" fontId="11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3" fillId="0" borderId="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" fontId="73" fillId="0" borderId="6" xfId="5" applyNumberFormat="1" applyFont="1" applyFill="1" applyBorder="1" applyAlignment="1" applyProtection="1">
      <alignment horizontal="center" vertical="center" wrapText="1"/>
    </xf>
    <xf numFmtId="1" fontId="81" fillId="0" borderId="6" xfId="5" applyNumberFormat="1" applyFont="1" applyFill="1" applyBorder="1" applyAlignment="1" applyProtection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/>
    </xf>
    <xf numFmtId="3" fontId="82" fillId="0" borderId="6" xfId="5" applyNumberFormat="1" applyFont="1" applyFill="1" applyBorder="1" applyAlignment="1" applyProtection="1">
      <alignment horizontal="center" vertical="center"/>
      <protection locked="0"/>
    </xf>
    <xf numFmtId="164" fontId="82" fillId="0" borderId="6" xfId="5" applyNumberFormat="1" applyFont="1" applyFill="1" applyBorder="1" applyAlignment="1" applyProtection="1">
      <alignment horizontal="center" vertical="center"/>
      <protection locked="0"/>
    </xf>
    <xf numFmtId="165" fontId="82" fillId="0" borderId="6" xfId="5" applyNumberFormat="1" applyFont="1" applyFill="1" applyBorder="1" applyAlignment="1" applyProtection="1">
      <alignment horizontal="center" vertical="center"/>
      <protection locked="0"/>
    </xf>
    <xf numFmtId="1" fontId="82" fillId="0" borderId="6" xfId="5" applyNumberFormat="1" applyFont="1" applyFill="1" applyBorder="1" applyAlignment="1" applyProtection="1">
      <alignment horizontal="center" vertical="center"/>
      <protection locked="0"/>
    </xf>
    <xf numFmtId="3" fontId="82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82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82" fillId="0" borderId="6" xfId="14" applyNumberFormat="1" applyFont="1" applyFill="1" applyBorder="1" applyAlignment="1">
      <alignment horizontal="center" vertical="center" wrapText="1"/>
    </xf>
    <xf numFmtId="3" fontId="83" fillId="0" borderId="6" xfId="5" applyNumberFormat="1" applyFont="1" applyFill="1" applyBorder="1" applyAlignment="1" applyProtection="1">
      <alignment horizontal="center" vertical="center"/>
      <protection locked="0"/>
    </xf>
    <xf numFmtId="3" fontId="83" fillId="0" borderId="6" xfId="6" applyNumberFormat="1" applyFont="1" applyFill="1" applyBorder="1" applyAlignment="1">
      <alignment horizontal="center" vertical="center"/>
    </xf>
    <xf numFmtId="1" fontId="83" fillId="0" borderId="6" xfId="5" applyNumberFormat="1" applyFont="1" applyFill="1" applyBorder="1" applyAlignment="1" applyProtection="1">
      <alignment horizontal="center" vertical="center"/>
      <protection locked="0"/>
    </xf>
    <xf numFmtId="3" fontId="8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83" fillId="0" borderId="6" xfId="14" applyNumberFormat="1" applyFont="1" applyFill="1" applyBorder="1" applyAlignment="1">
      <alignment horizontal="center" vertical="center" wrapText="1"/>
    </xf>
    <xf numFmtId="1" fontId="83" fillId="0" borderId="6" xfId="14" applyNumberFormat="1" applyFont="1" applyFill="1" applyBorder="1" applyAlignment="1">
      <alignment horizontal="center" vertical="center" wrapText="1"/>
    </xf>
    <xf numFmtId="0" fontId="83" fillId="0" borderId="6" xfId="7" applyFont="1" applyFill="1" applyBorder="1" applyAlignment="1">
      <alignment horizontal="center" vertical="center" wrapText="1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3" fontId="82" fillId="0" borderId="6" xfId="6" applyNumberFormat="1" applyFont="1" applyFill="1" applyBorder="1" applyAlignment="1">
      <alignment horizontal="center" vertical="center"/>
    </xf>
    <xf numFmtId="3" fontId="82" fillId="0" borderId="6" xfId="14" applyNumberFormat="1" applyFont="1" applyFill="1" applyBorder="1" applyAlignment="1">
      <alignment horizontal="center" vertical="center" wrapText="1"/>
    </xf>
    <xf numFmtId="1" fontId="21" fillId="0" borderId="0" xfId="5" applyNumberFormat="1" applyFont="1" applyFill="1" applyProtection="1">
      <protection locked="0"/>
    </xf>
    <xf numFmtId="1" fontId="21" fillId="0" borderId="6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1" fillId="0" borderId="0" xfId="5" applyNumberFormat="1" applyFont="1" applyFill="1" applyBorder="1" applyProtection="1">
      <protection locked="0"/>
    </xf>
    <xf numFmtId="1" fontId="84" fillId="0" borderId="0" xfId="5" applyNumberFormat="1" applyFont="1" applyFill="1" applyBorder="1" applyProtection="1">
      <protection locked="0"/>
    </xf>
    <xf numFmtId="1" fontId="85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3" fontId="36" fillId="0" borderId="0" xfId="11" applyNumberFormat="1" applyFont="1" applyFill="1" applyAlignment="1">
      <alignment horizontal="center" vertical="center"/>
    </xf>
    <xf numFmtId="3" fontId="86" fillId="0" borderId="6" xfId="11" applyNumberFormat="1" applyFont="1" applyFill="1" applyBorder="1" applyAlignment="1">
      <alignment horizontal="center" vertical="center"/>
    </xf>
    <xf numFmtId="164" fontId="87" fillId="0" borderId="6" xfId="11" applyNumberFormat="1" applyFont="1" applyFill="1" applyBorder="1" applyAlignment="1">
      <alignment horizontal="center" vertical="center"/>
    </xf>
    <xf numFmtId="0" fontId="88" fillId="0" borderId="6" xfId="11" applyFont="1" applyFill="1" applyBorder="1" applyAlignment="1">
      <alignment horizontal="center" vertical="center" wrapText="1"/>
    </xf>
    <xf numFmtId="0" fontId="88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89" fillId="0" borderId="0" xfId="0" applyFont="1"/>
    <xf numFmtId="164" fontId="78" fillId="0" borderId="2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164" fontId="57" fillId="0" borderId="2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164" fontId="23" fillId="0" borderId="6" xfId="6" applyNumberFormat="1" applyFont="1" applyBorder="1" applyAlignment="1">
      <alignment horizontal="center" vertical="center" wrapText="1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NumberFormat="1" applyFont="1" applyBorder="1" applyAlignment="1">
      <alignment horizontal="left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7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2" fillId="0" borderId="6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left"/>
    </xf>
    <xf numFmtId="0" fontId="80" fillId="0" borderId="0" xfId="0" applyFont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77" fillId="0" borderId="3" xfId="1" applyFont="1" applyFill="1" applyBorder="1" applyAlignment="1">
      <alignment horizontal="center" vertical="center" wrapText="1"/>
    </xf>
    <xf numFmtId="0" fontId="77" fillId="0" borderId="4" xfId="1" applyFont="1" applyFill="1" applyBorder="1" applyAlignment="1">
      <alignment horizontal="center" vertical="center" wrapText="1"/>
    </xf>
    <xf numFmtId="0" fontId="61" fillId="0" borderId="12" xfId="1" applyFont="1" applyFill="1" applyBorder="1" applyAlignment="1">
      <alignment horizontal="center" vertical="center" wrapText="1"/>
    </xf>
    <xf numFmtId="0" fontId="61" fillId="0" borderId="13" xfId="1" applyFont="1" applyFill="1" applyBorder="1" applyAlignment="1">
      <alignment horizontal="center" vertical="center" wrapText="1"/>
    </xf>
    <xf numFmtId="0" fontId="61" fillId="0" borderId="14" xfId="1" applyFont="1" applyFill="1" applyBorder="1" applyAlignment="1">
      <alignment horizontal="center" vertical="center" wrapText="1"/>
    </xf>
    <xf numFmtId="0" fontId="61" fillId="0" borderId="11" xfId="1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1" fillId="0" borderId="1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73" fillId="0" borderId="6" xfId="5" applyNumberFormat="1" applyFont="1" applyFill="1" applyBorder="1" applyAlignment="1" applyProtection="1">
      <alignment horizontal="center" vertical="center" wrapText="1"/>
    </xf>
    <xf numFmtId="1" fontId="81" fillId="0" borderId="2" xfId="5" applyNumberFormat="1" applyFont="1" applyFill="1" applyBorder="1" applyAlignment="1" applyProtection="1">
      <alignment horizontal="center" vertical="center" wrapText="1"/>
    </xf>
    <xf numFmtId="1" fontId="81" fillId="0" borderId="5" xfId="5" applyNumberFormat="1" applyFont="1" applyFill="1" applyBorder="1" applyAlignment="1" applyProtection="1">
      <alignment horizontal="center" vertical="center" wrapText="1"/>
    </xf>
    <xf numFmtId="1" fontId="73" fillId="0" borderId="12" xfId="5" applyNumberFormat="1" applyFont="1" applyFill="1" applyBorder="1" applyAlignment="1" applyProtection="1">
      <alignment horizontal="center" vertical="center" wrapText="1"/>
    </xf>
    <xf numFmtId="1" fontId="73" fillId="0" borderId="14" xfId="5" applyNumberFormat="1" applyFont="1" applyFill="1" applyBorder="1" applyAlignment="1" applyProtection="1">
      <alignment horizontal="center" vertical="center" wrapText="1"/>
    </xf>
    <xf numFmtId="1" fontId="73" fillId="0" borderId="3" xfId="5" applyNumberFormat="1" applyFont="1" applyFill="1" applyBorder="1" applyAlignment="1" applyProtection="1">
      <alignment horizontal="center" vertical="center" wrapText="1"/>
    </xf>
    <xf numFmtId="1" fontId="73" fillId="0" borderId="4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21" fillId="0" borderId="3" xfId="5" applyNumberFormat="1" applyFont="1" applyFill="1" applyBorder="1" applyAlignment="1" applyProtection="1">
      <alignment horizontal="left" vertical="center" wrapText="1"/>
    </xf>
    <xf numFmtId="1" fontId="21" fillId="0" borderId="18" xfId="5" applyNumberFormat="1" applyFont="1" applyFill="1" applyBorder="1" applyAlignment="1" applyProtection="1">
      <alignment horizontal="left" vertical="center" wrapText="1"/>
    </xf>
    <xf numFmtId="1" fontId="21" fillId="0" borderId="4" xfId="5" applyNumberFormat="1" applyFont="1" applyFill="1" applyBorder="1" applyAlignment="1" applyProtection="1">
      <alignment horizontal="left" vertical="center" wrapText="1"/>
    </xf>
    <xf numFmtId="1" fontId="23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9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67" fillId="0" borderId="6" xfId="5" applyNumberFormat="1" applyFont="1" applyFill="1" applyBorder="1" applyAlignment="1" applyProtection="1">
      <alignment horizontal="center" vertical="center"/>
      <protection locked="0"/>
    </xf>
    <xf numFmtId="1" fontId="67" fillId="0" borderId="3" xfId="5" applyNumberFormat="1" applyFont="1" applyFill="1" applyBorder="1" applyAlignment="1" applyProtection="1">
      <alignment horizontal="center" vertical="center"/>
      <protection locked="0"/>
    </xf>
    <xf numFmtId="1" fontId="67" fillId="0" borderId="19" xfId="5" applyNumberFormat="1" applyFont="1" applyFill="1" applyBorder="1" applyAlignment="1" applyProtection="1">
      <alignment horizontal="center" vertical="center"/>
      <protection locked="0"/>
    </xf>
    <xf numFmtId="1" fontId="68" fillId="0" borderId="18" xfId="5" applyNumberFormat="1" applyFont="1" applyFill="1" applyBorder="1" applyAlignment="1" applyProtection="1">
      <alignment horizontal="center" vertical="center"/>
      <protection locked="0"/>
    </xf>
    <xf numFmtId="1" fontId="68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B1" zoomScale="75" zoomScaleNormal="75" zoomScaleSheetLayoutView="85" workbookViewId="0">
      <selection activeCell="F10" sqref="F10"/>
    </sheetView>
  </sheetViews>
  <sheetFormatPr defaultRowHeight="12.75" x14ac:dyDescent="0.2"/>
  <cols>
    <col min="1" max="1" width="1.28515625" style="23" hidden="1" customWidth="1"/>
    <col min="2" max="2" width="22.5703125" style="23" customWidth="1"/>
    <col min="3" max="6" width="14.7109375" style="23" customWidth="1"/>
    <col min="7" max="252" width="9.140625" style="23"/>
    <col min="253" max="253" width="0" style="23" hidden="1" customWidth="1"/>
    <col min="254" max="254" width="22.5703125" style="23" customWidth="1"/>
    <col min="255" max="258" width="14.7109375" style="23" customWidth="1"/>
    <col min="259" max="259" width="9.140625" style="23"/>
    <col min="260" max="262" width="9.140625" style="23" customWidth="1"/>
    <col min="263" max="508" width="9.140625" style="23"/>
    <col min="509" max="509" width="0" style="23" hidden="1" customWidth="1"/>
    <col min="510" max="510" width="22.5703125" style="23" customWidth="1"/>
    <col min="511" max="514" width="14.7109375" style="23" customWidth="1"/>
    <col min="515" max="515" width="9.140625" style="23"/>
    <col min="516" max="518" width="9.140625" style="23" customWidth="1"/>
    <col min="519" max="764" width="9.140625" style="23"/>
    <col min="765" max="765" width="0" style="23" hidden="1" customWidth="1"/>
    <col min="766" max="766" width="22.5703125" style="23" customWidth="1"/>
    <col min="767" max="770" width="14.7109375" style="23" customWidth="1"/>
    <col min="771" max="771" width="9.140625" style="23"/>
    <col min="772" max="774" width="9.140625" style="23" customWidth="1"/>
    <col min="775" max="1020" width="9.140625" style="23"/>
    <col min="1021" max="1021" width="0" style="23" hidden="1" customWidth="1"/>
    <col min="1022" max="1022" width="22.5703125" style="23" customWidth="1"/>
    <col min="1023" max="1026" width="14.7109375" style="23" customWidth="1"/>
    <col min="1027" max="1027" width="9.140625" style="23"/>
    <col min="1028" max="1030" width="9.140625" style="23" customWidth="1"/>
    <col min="1031" max="1276" width="9.140625" style="23"/>
    <col min="1277" max="1277" width="0" style="23" hidden="1" customWidth="1"/>
    <col min="1278" max="1278" width="22.5703125" style="23" customWidth="1"/>
    <col min="1279" max="1282" width="14.7109375" style="23" customWidth="1"/>
    <col min="1283" max="1283" width="9.140625" style="23"/>
    <col min="1284" max="1286" width="9.140625" style="23" customWidth="1"/>
    <col min="1287" max="1532" width="9.140625" style="23"/>
    <col min="1533" max="1533" width="0" style="23" hidden="1" customWidth="1"/>
    <col min="1534" max="1534" width="22.5703125" style="23" customWidth="1"/>
    <col min="1535" max="1538" width="14.7109375" style="23" customWidth="1"/>
    <col min="1539" max="1539" width="9.140625" style="23"/>
    <col min="1540" max="1542" width="9.140625" style="23" customWidth="1"/>
    <col min="1543" max="1788" width="9.140625" style="23"/>
    <col min="1789" max="1789" width="0" style="23" hidden="1" customWidth="1"/>
    <col min="1790" max="1790" width="22.5703125" style="23" customWidth="1"/>
    <col min="1791" max="1794" width="14.7109375" style="23" customWidth="1"/>
    <col min="1795" max="1795" width="9.140625" style="23"/>
    <col min="1796" max="1798" width="9.140625" style="23" customWidth="1"/>
    <col min="1799" max="2044" width="9.140625" style="23"/>
    <col min="2045" max="2045" width="0" style="23" hidden="1" customWidth="1"/>
    <col min="2046" max="2046" width="22.5703125" style="23" customWidth="1"/>
    <col min="2047" max="2050" width="14.7109375" style="23" customWidth="1"/>
    <col min="2051" max="2051" width="9.140625" style="23"/>
    <col min="2052" max="2054" width="9.140625" style="23" customWidth="1"/>
    <col min="2055" max="2300" width="9.140625" style="23"/>
    <col min="2301" max="2301" width="0" style="23" hidden="1" customWidth="1"/>
    <col min="2302" max="2302" width="22.5703125" style="23" customWidth="1"/>
    <col min="2303" max="2306" width="14.7109375" style="23" customWidth="1"/>
    <col min="2307" max="2307" width="9.140625" style="23"/>
    <col min="2308" max="2310" width="9.140625" style="23" customWidth="1"/>
    <col min="2311" max="2556" width="9.140625" style="23"/>
    <col min="2557" max="2557" width="0" style="23" hidden="1" customWidth="1"/>
    <col min="2558" max="2558" width="22.5703125" style="23" customWidth="1"/>
    <col min="2559" max="2562" width="14.7109375" style="23" customWidth="1"/>
    <col min="2563" max="2563" width="9.140625" style="23"/>
    <col min="2564" max="2566" width="9.140625" style="23" customWidth="1"/>
    <col min="2567" max="2812" width="9.140625" style="23"/>
    <col min="2813" max="2813" width="0" style="23" hidden="1" customWidth="1"/>
    <col min="2814" max="2814" width="22.5703125" style="23" customWidth="1"/>
    <col min="2815" max="2818" width="14.7109375" style="23" customWidth="1"/>
    <col min="2819" max="2819" width="9.140625" style="23"/>
    <col min="2820" max="2822" width="9.140625" style="23" customWidth="1"/>
    <col min="2823" max="3068" width="9.140625" style="23"/>
    <col min="3069" max="3069" width="0" style="23" hidden="1" customWidth="1"/>
    <col min="3070" max="3070" width="22.5703125" style="23" customWidth="1"/>
    <col min="3071" max="3074" width="14.7109375" style="23" customWidth="1"/>
    <col min="3075" max="3075" width="9.140625" style="23"/>
    <col min="3076" max="3078" width="9.140625" style="23" customWidth="1"/>
    <col min="3079" max="3324" width="9.140625" style="23"/>
    <col min="3325" max="3325" width="0" style="23" hidden="1" customWidth="1"/>
    <col min="3326" max="3326" width="22.5703125" style="23" customWidth="1"/>
    <col min="3327" max="3330" width="14.7109375" style="23" customWidth="1"/>
    <col min="3331" max="3331" width="9.140625" style="23"/>
    <col min="3332" max="3334" width="9.140625" style="23" customWidth="1"/>
    <col min="3335" max="3580" width="9.140625" style="23"/>
    <col min="3581" max="3581" width="0" style="23" hidden="1" customWidth="1"/>
    <col min="3582" max="3582" width="22.5703125" style="23" customWidth="1"/>
    <col min="3583" max="3586" width="14.7109375" style="23" customWidth="1"/>
    <col min="3587" max="3587" width="9.140625" style="23"/>
    <col min="3588" max="3590" width="9.140625" style="23" customWidth="1"/>
    <col min="3591" max="3836" width="9.140625" style="23"/>
    <col min="3837" max="3837" width="0" style="23" hidden="1" customWidth="1"/>
    <col min="3838" max="3838" width="22.5703125" style="23" customWidth="1"/>
    <col min="3839" max="3842" width="14.7109375" style="23" customWidth="1"/>
    <col min="3843" max="3843" width="9.140625" style="23"/>
    <col min="3844" max="3846" width="9.140625" style="23" customWidth="1"/>
    <col min="3847" max="4092" width="9.140625" style="23"/>
    <col min="4093" max="4093" width="0" style="23" hidden="1" customWidth="1"/>
    <col min="4094" max="4094" width="22.5703125" style="23" customWidth="1"/>
    <col min="4095" max="4098" width="14.7109375" style="23" customWidth="1"/>
    <col min="4099" max="4099" width="9.140625" style="23"/>
    <col min="4100" max="4102" width="9.140625" style="23" customWidth="1"/>
    <col min="4103" max="4348" width="9.140625" style="23"/>
    <col min="4349" max="4349" width="0" style="23" hidden="1" customWidth="1"/>
    <col min="4350" max="4350" width="22.5703125" style="23" customWidth="1"/>
    <col min="4351" max="4354" width="14.7109375" style="23" customWidth="1"/>
    <col min="4355" max="4355" width="9.140625" style="23"/>
    <col min="4356" max="4358" width="9.140625" style="23" customWidth="1"/>
    <col min="4359" max="4604" width="9.140625" style="23"/>
    <col min="4605" max="4605" width="0" style="23" hidden="1" customWidth="1"/>
    <col min="4606" max="4606" width="22.5703125" style="23" customWidth="1"/>
    <col min="4607" max="4610" width="14.7109375" style="23" customWidth="1"/>
    <col min="4611" max="4611" width="9.140625" style="23"/>
    <col min="4612" max="4614" width="9.140625" style="23" customWidth="1"/>
    <col min="4615" max="4860" width="9.140625" style="23"/>
    <col min="4861" max="4861" width="0" style="23" hidden="1" customWidth="1"/>
    <col min="4862" max="4862" width="22.5703125" style="23" customWidth="1"/>
    <col min="4863" max="4866" width="14.7109375" style="23" customWidth="1"/>
    <col min="4867" max="4867" width="9.140625" style="23"/>
    <col min="4868" max="4870" width="9.140625" style="23" customWidth="1"/>
    <col min="4871" max="5116" width="9.140625" style="23"/>
    <col min="5117" max="5117" width="0" style="23" hidden="1" customWidth="1"/>
    <col min="5118" max="5118" width="22.5703125" style="23" customWidth="1"/>
    <col min="5119" max="5122" width="14.7109375" style="23" customWidth="1"/>
    <col min="5123" max="5123" width="9.140625" style="23"/>
    <col min="5124" max="5126" width="9.140625" style="23" customWidth="1"/>
    <col min="5127" max="5372" width="9.140625" style="23"/>
    <col min="5373" max="5373" width="0" style="23" hidden="1" customWidth="1"/>
    <col min="5374" max="5374" width="22.5703125" style="23" customWidth="1"/>
    <col min="5375" max="5378" width="14.7109375" style="23" customWidth="1"/>
    <col min="5379" max="5379" width="9.140625" style="23"/>
    <col min="5380" max="5382" width="9.140625" style="23" customWidth="1"/>
    <col min="5383" max="5628" width="9.140625" style="23"/>
    <col min="5629" max="5629" width="0" style="23" hidden="1" customWidth="1"/>
    <col min="5630" max="5630" width="22.5703125" style="23" customWidth="1"/>
    <col min="5631" max="5634" width="14.7109375" style="23" customWidth="1"/>
    <col min="5635" max="5635" width="9.140625" style="23"/>
    <col min="5636" max="5638" width="9.140625" style="23" customWidth="1"/>
    <col min="5639" max="5884" width="9.140625" style="23"/>
    <col min="5885" max="5885" width="0" style="23" hidden="1" customWidth="1"/>
    <col min="5886" max="5886" width="22.5703125" style="23" customWidth="1"/>
    <col min="5887" max="5890" width="14.7109375" style="23" customWidth="1"/>
    <col min="5891" max="5891" width="9.140625" style="23"/>
    <col min="5892" max="5894" width="9.140625" style="23" customWidth="1"/>
    <col min="5895" max="6140" width="9.140625" style="23"/>
    <col min="6141" max="6141" width="0" style="23" hidden="1" customWidth="1"/>
    <col min="6142" max="6142" width="22.5703125" style="23" customWidth="1"/>
    <col min="6143" max="6146" width="14.7109375" style="23" customWidth="1"/>
    <col min="6147" max="6147" width="9.140625" style="23"/>
    <col min="6148" max="6150" width="9.140625" style="23" customWidth="1"/>
    <col min="6151" max="6396" width="9.140625" style="23"/>
    <col min="6397" max="6397" width="0" style="23" hidden="1" customWidth="1"/>
    <col min="6398" max="6398" width="22.5703125" style="23" customWidth="1"/>
    <col min="6399" max="6402" width="14.7109375" style="23" customWidth="1"/>
    <col min="6403" max="6403" width="9.140625" style="23"/>
    <col min="6404" max="6406" width="9.140625" style="23" customWidth="1"/>
    <col min="6407" max="6652" width="9.140625" style="23"/>
    <col min="6653" max="6653" width="0" style="23" hidden="1" customWidth="1"/>
    <col min="6654" max="6654" width="22.5703125" style="23" customWidth="1"/>
    <col min="6655" max="6658" width="14.7109375" style="23" customWidth="1"/>
    <col min="6659" max="6659" width="9.140625" style="23"/>
    <col min="6660" max="6662" width="9.140625" style="23" customWidth="1"/>
    <col min="6663" max="6908" width="9.140625" style="23"/>
    <col min="6909" max="6909" width="0" style="23" hidden="1" customWidth="1"/>
    <col min="6910" max="6910" width="22.5703125" style="23" customWidth="1"/>
    <col min="6911" max="6914" width="14.7109375" style="23" customWidth="1"/>
    <col min="6915" max="6915" width="9.140625" style="23"/>
    <col min="6916" max="6918" width="9.140625" style="23" customWidth="1"/>
    <col min="6919" max="7164" width="9.140625" style="23"/>
    <col min="7165" max="7165" width="0" style="23" hidden="1" customWidth="1"/>
    <col min="7166" max="7166" width="22.5703125" style="23" customWidth="1"/>
    <col min="7167" max="7170" width="14.7109375" style="23" customWidth="1"/>
    <col min="7171" max="7171" width="9.140625" style="23"/>
    <col min="7172" max="7174" width="9.140625" style="23" customWidth="1"/>
    <col min="7175" max="7420" width="9.140625" style="23"/>
    <col min="7421" max="7421" width="0" style="23" hidden="1" customWidth="1"/>
    <col min="7422" max="7422" width="22.5703125" style="23" customWidth="1"/>
    <col min="7423" max="7426" width="14.7109375" style="23" customWidth="1"/>
    <col min="7427" max="7427" width="9.140625" style="23"/>
    <col min="7428" max="7430" width="9.140625" style="23" customWidth="1"/>
    <col min="7431" max="7676" width="9.140625" style="23"/>
    <col min="7677" max="7677" width="0" style="23" hidden="1" customWidth="1"/>
    <col min="7678" max="7678" width="22.5703125" style="23" customWidth="1"/>
    <col min="7679" max="7682" width="14.7109375" style="23" customWidth="1"/>
    <col min="7683" max="7683" width="9.140625" style="23"/>
    <col min="7684" max="7686" width="9.140625" style="23" customWidth="1"/>
    <col min="7687" max="7932" width="9.140625" style="23"/>
    <col min="7933" max="7933" width="0" style="23" hidden="1" customWidth="1"/>
    <col min="7934" max="7934" width="22.5703125" style="23" customWidth="1"/>
    <col min="7935" max="7938" width="14.7109375" style="23" customWidth="1"/>
    <col min="7939" max="7939" width="9.140625" style="23"/>
    <col min="7940" max="7942" width="9.140625" style="23" customWidth="1"/>
    <col min="7943" max="8188" width="9.140625" style="23"/>
    <col min="8189" max="8189" width="0" style="23" hidden="1" customWidth="1"/>
    <col min="8190" max="8190" width="22.5703125" style="23" customWidth="1"/>
    <col min="8191" max="8194" width="14.7109375" style="23" customWidth="1"/>
    <col min="8195" max="8195" width="9.140625" style="23"/>
    <col min="8196" max="8198" width="9.140625" style="23" customWidth="1"/>
    <col min="8199" max="8444" width="9.140625" style="23"/>
    <col min="8445" max="8445" width="0" style="23" hidden="1" customWidth="1"/>
    <col min="8446" max="8446" width="22.5703125" style="23" customWidth="1"/>
    <col min="8447" max="8450" width="14.7109375" style="23" customWidth="1"/>
    <col min="8451" max="8451" width="9.140625" style="23"/>
    <col min="8452" max="8454" width="9.140625" style="23" customWidth="1"/>
    <col min="8455" max="8700" width="9.140625" style="23"/>
    <col min="8701" max="8701" width="0" style="23" hidden="1" customWidth="1"/>
    <col min="8702" max="8702" width="22.5703125" style="23" customWidth="1"/>
    <col min="8703" max="8706" width="14.7109375" style="23" customWidth="1"/>
    <col min="8707" max="8707" width="9.140625" style="23"/>
    <col min="8708" max="8710" width="9.140625" style="23" customWidth="1"/>
    <col min="8711" max="8956" width="9.140625" style="23"/>
    <col min="8957" max="8957" width="0" style="23" hidden="1" customWidth="1"/>
    <col min="8958" max="8958" width="22.5703125" style="23" customWidth="1"/>
    <col min="8959" max="8962" width="14.7109375" style="23" customWidth="1"/>
    <col min="8963" max="8963" width="9.140625" style="23"/>
    <col min="8964" max="8966" width="9.140625" style="23" customWidth="1"/>
    <col min="8967" max="9212" width="9.140625" style="23"/>
    <col min="9213" max="9213" width="0" style="23" hidden="1" customWidth="1"/>
    <col min="9214" max="9214" width="22.5703125" style="23" customWidth="1"/>
    <col min="9215" max="9218" width="14.7109375" style="23" customWidth="1"/>
    <col min="9219" max="9219" width="9.140625" style="23"/>
    <col min="9220" max="9222" width="9.140625" style="23" customWidth="1"/>
    <col min="9223" max="9468" width="9.140625" style="23"/>
    <col min="9469" max="9469" width="0" style="23" hidden="1" customWidth="1"/>
    <col min="9470" max="9470" width="22.5703125" style="23" customWidth="1"/>
    <col min="9471" max="9474" width="14.7109375" style="23" customWidth="1"/>
    <col min="9475" max="9475" width="9.140625" style="23"/>
    <col min="9476" max="9478" width="9.140625" style="23" customWidth="1"/>
    <col min="9479" max="9724" width="9.140625" style="23"/>
    <col min="9725" max="9725" width="0" style="23" hidden="1" customWidth="1"/>
    <col min="9726" max="9726" width="22.5703125" style="23" customWidth="1"/>
    <col min="9727" max="9730" width="14.7109375" style="23" customWidth="1"/>
    <col min="9731" max="9731" width="9.140625" style="23"/>
    <col min="9732" max="9734" width="9.140625" style="23" customWidth="1"/>
    <col min="9735" max="9980" width="9.140625" style="23"/>
    <col min="9981" max="9981" width="0" style="23" hidden="1" customWidth="1"/>
    <col min="9982" max="9982" width="22.5703125" style="23" customWidth="1"/>
    <col min="9983" max="9986" width="14.7109375" style="23" customWidth="1"/>
    <col min="9987" max="9987" width="9.140625" style="23"/>
    <col min="9988" max="9990" width="9.140625" style="23" customWidth="1"/>
    <col min="9991" max="10236" width="9.140625" style="23"/>
    <col min="10237" max="10237" width="0" style="23" hidden="1" customWidth="1"/>
    <col min="10238" max="10238" width="22.5703125" style="23" customWidth="1"/>
    <col min="10239" max="10242" width="14.7109375" style="23" customWidth="1"/>
    <col min="10243" max="10243" width="9.140625" style="23"/>
    <col min="10244" max="10246" width="9.140625" style="23" customWidth="1"/>
    <col min="10247" max="10492" width="9.140625" style="23"/>
    <col min="10493" max="10493" width="0" style="23" hidden="1" customWidth="1"/>
    <col min="10494" max="10494" width="22.5703125" style="23" customWidth="1"/>
    <col min="10495" max="10498" width="14.7109375" style="23" customWidth="1"/>
    <col min="10499" max="10499" width="9.140625" style="23"/>
    <col min="10500" max="10502" width="9.140625" style="23" customWidth="1"/>
    <col min="10503" max="10748" width="9.140625" style="23"/>
    <col min="10749" max="10749" width="0" style="23" hidden="1" customWidth="1"/>
    <col min="10750" max="10750" width="22.5703125" style="23" customWidth="1"/>
    <col min="10751" max="10754" width="14.7109375" style="23" customWidth="1"/>
    <col min="10755" max="10755" width="9.140625" style="23"/>
    <col min="10756" max="10758" width="9.140625" style="23" customWidth="1"/>
    <col min="10759" max="11004" width="9.140625" style="23"/>
    <col min="11005" max="11005" width="0" style="23" hidden="1" customWidth="1"/>
    <col min="11006" max="11006" width="22.5703125" style="23" customWidth="1"/>
    <col min="11007" max="11010" width="14.7109375" style="23" customWidth="1"/>
    <col min="11011" max="11011" width="9.140625" style="23"/>
    <col min="11012" max="11014" width="9.140625" style="23" customWidth="1"/>
    <col min="11015" max="11260" width="9.140625" style="23"/>
    <col min="11261" max="11261" width="0" style="23" hidden="1" customWidth="1"/>
    <col min="11262" max="11262" width="22.5703125" style="23" customWidth="1"/>
    <col min="11263" max="11266" width="14.7109375" style="23" customWidth="1"/>
    <col min="11267" max="11267" width="9.140625" style="23"/>
    <col min="11268" max="11270" width="9.140625" style="23" customWidth="1"/>
    <col min="11271" max="11516" width="9.140625" style="23"/>
    <col min="11517" max="11517" width="0" style="23" hidden="1" customWidth="1"/>
    <col min="11518" max="11518" width="22.5703125" style="23" customWidth="1"/>
    <col min="11519" max="11522" width="14.7109375" style="23" customWidth="1"/>
    <col min="11523" max="11523" width="9.140625" style="23"/>
    <col min="11524" max="11526" width="9.140625" style="23" customWidth="1"/>
    <col min="11527" max="11772" width="9.140625" style="23"/>
    <col min="11773" max="11773" width="0" style="23" hidden="1" customWidth="1"/>
    <col min="11774" max="11774" width="22.5703125" style="23" customWidth="1"/>
    <col min="11775" max="11778" width="14.7109375" style="23" customWidth="1"/>
    <col min="11779" max="11779" width="9.140625" style="23"/>
    <col min="11780" max="11782" width="9.140625" style="23" customWidth="1"/>
    <col min="11783" max="12028" width="9.140625" style="23"/>
    <col min="12029" max="12029" width="0" style="23" hidden="1" customWidth="1"/>
    <col min="12030" max="12030" width="22.5703125" style="23" customWidth="1"/>
    <col min="12031" max="12034" width="14.7109375" style="23" customWidth="1"/>
    <col min="12035" max="12035" width="9.140625" style="23"/>
    <col min="12036" max="12038" width="9.140625" style="23" customWidth="1"/>
    <col min="12039" max="12284" width="9.140625" style="23"/>
    <col min="12285" max="12285" width="0" style="23" hidden="1" customWidth="1"/>
    <col min="12286" max="12286" width="22.5703125" style="23" customWidth="1"/>
    <col min="12287" max="12290" width="14.7109375" style="23" customWidth="1"/>
    <col min="12291" max="12291" width="9.140625" style="23"/>
    <col min="12292" max="12294" width="9.140625" style="23" customWidth="1"/>
    <col min="12295" max="12540" width="9.140625" style="23"/>
    <col min="12541" max="12541" width="0" style="23" hidden="1" customWidth="1"/>
    <col min="12542" max="12542" width="22.5703125" style="23" customWidth="1"/>
    <col min="12543" max="12546" width="14.7109375" style="23" customWidth="1"/>
    <col min="12547" max="12547" width="9.140625" style="23"/>
    <col min="12548" max="12550" width="9.140625" style="23" customWidth="1"/>
    <col min="12551" max="12796" width="9.140625" style="23"/>
    <col min="12797" max="12797" width="0" style="23" hidden="1" customWidth="1"/>
    <col min="12798" max="12798" width="22.5703125" style="23" customWidth="1"/>
    <col min="12799" max="12802" width="14.7109375" style="23" customWidth="1"/>
    <col min="12803" max="12803" width="9.140625" style="23"/>
    <col min="12804" max="12806" width="9.140625" style="23" customWidth="1"/>
    <col min="12807" max="13052" width="9.140625" style="23"/>
    <col min="13053" max="13053" width="0" style="23" hidden="1" customWidth="1"/>
    <col min="13054" max="13054" width="22.5703125" style="23" customWidth="1"/>
    <col min="13055" max="13058" width="14.7109375" style="23" customWidth="1"/>
    <col min="13059" max="13059" width="9.140625" style="23"/>
    <col min="13060" max="13062" width="9.140625" style="23" customWidth="1"/>
    <col min="13063" max="13308" width="9.140625" style="23"/>
    <col min="13309" max="13309" width="0" style="23" hidden="1" customWidth="1"/>
    <col min="13310" max="13310" width="22.5703125" style="23" customWidth="1"/>
    <col min="13311" max="13314" width="14.7109375" style="23" customWidth="1"/>
    <col min="13315" max="13315" width="9.140625" style="23"/>
    <col min="13316" max="13318" width="9.140625" style="23" customWidth="1"/>
    <col min="13319" max="13564" width="9.140625" style="23"/>
    <col min="13565" max="13565" width="0" style="23" hidden="1" customWidth="1"/>
    <col min="13566" max="13566" width="22.5703125" style="23" customWidth="1"/>
    <col min="13567" max="13570" width="14.7109375" style="23" customWidth="1"/>
    <col min="13571" max="13571" width="9.140625" style="23"/>
    <col min="13572" max="13574" width="9.140625" style="23" customWidth="1"/>
    <col min="13575" max="13820" width="9.140625" style="23"/>
    <col min="13821" max="13821" width="0" style="23" hidden="1" customWidth="1"/>
    <col min="13822" max="13822" width="22.5703125" style="23" customWidth="1"/>
    <col min="13823" max="13826" width="14.7109375" style="23" customWidth="1"/>
    <col min="13827" max="13827" width="9.140625" style="23"/>
    <col min="13828" max="13830" width="9.140625" style="23" customWidth="1"/>
    <col min="13831" max="14076" width="9.140625" style="23"/>
    <col min="14077" max="14077" width="0" style="23" hidden="1" customWidth="1"/>
    <col min="14078" max="14078" width="22.5703125" style="23" customWidth="1"/>
    <col min="14079" max="14082" width="14.7109375" style="23" customWidth="1"/>
    <col min="14083" max="14083" width="9.140625" style="23"/>
    <col min="14084" max="14086" width="9.140625" style="23" customWidth="1"/>
    <col min="14087" max="14332" width="9.140625" style="23"/>
    <col min="14333" max="14333" width="0" style="23" hidden="1" customWidth="1"/>
    <col min="14334" max="14334" width="22.5703125" style="23" customWidth="1"/>
    <col min="14335" max="14338" width="14.7109375" style="23" customWidth="1"/>
    <col min="14339" max="14339" width="9.140625" style="23"/>
    <col min="14340" max="14342" width="9.140625" style="23" customWidth="1"/>
    <col min="14343" max="14588" width="9.140625" style="23"/>
    <col min="14589" max="14589" width="0" style="23" hidden="1" customWidth="1"/>
    <col min="14590" max="14590" width="22.5703125" style="23" customWidth="1"/>
    <col min="14591" max="14594" width="14.7109375" style="23" customWidth="1"/>
    <col min="14595" max="14595" width="9.140625" style="23"/>
    <col min="14596" max="14598" width="9.140625" style="23" customWidth="1"/>
    <col min="14599" max="14844" width="9.140625" style="23"/>
    <col min="14845" max="14845" width="0" style="23" hidden="1" customWidth="1"/>
    <col min="14846" max="14846" width="22.5703125" style="23" customWidth="1"/>
    <col min="14847" max="14850" width="14.7109375" style="23" customWidth="1"/>
    <col min="14851" max="14851" width="9.140625" style="23"/>
    <col min="14852" max="14854" width="9.140625" style="23" customWidth="1"/>
    <col min="14855" max="15100" width="9.140625" style="23"/>
    <col min="15101" max="15101" width="0" style="23" hidden="1" customWidth="1"/>
    <col min="15102" max="15102" width="22.5703125" style="23" customWidth="1"/>
    <col min="15103" max="15106" width="14.7109375" style="23" customWidth="1"/>
    <col min="15107" max="15107" width="9.140625" style="23"/>
    <col min="15108" max="15110" width="9.140625" style="23" customWidth="1"/>
    <col min="15111" max="15356" width="9.140625" style="23"/>
    <col min="15357" max="15357" width="0" style="23" hidden="1" customWidth="1"/>
    <col min="15358" max="15358" width="22.5703125" style="23" customWidth="1"/>
    <col min="15359" max="15362" width="14.7109375" style="23" customWidth="1"/>
    <col min="15363" max="15363" width="9.140625" style="23"/>
    <col min="15364" max="15366" width="9.140625" style="23" customWidth="1"/>
    <col min="15367" max="15612" width="9.140625" style="23"/>
    <col min="15613" max="15613" width="0" style="23" hidden="1" customWidth="1"/>
    <col min="15614" max="15614" width="22.5703125" style="23" customWidth="1"/>
    <col min="15615" max="15618" width="14.7109375" style="23" customWidth="1"/>
    <col min="15619" max="15619" width="9.140625" style="23"/>
    <col min="15620" max="15622" width="9.140625" style="23" customWidth="1"/>
    <col min="15623" max="15868" width="9.140625" style="23"/>
    <col min="15869" max="15869" width="0" style="23" hidden="1" customWidth="1"/>
    <col min="15870" max="15870" width="22.5703125" style="23" customWidth="1"/>
    <col min="15871" max="15874" width="14.7109375" style="23" customWidth="1"/>
    <col min="15875" max="15875" width="9.140625" style="23"/>
    <col min="15876" max="15878" width="9.140625" style="23" customWidth="1"/>
    <col min="15879" max="16124" width="9.140625" style="23"/>
    <col min="16125" max="16125" width="0" style="23" hidden="1" customWidth="1"/>
    <col min="16126" max="16126" width="22.5703125" style="23" customWidth="1"/>
    <col min="16127" max="16130" width="14.7109375" style="23" customWidth="1"/>
    <col min="16131" max="16131" width="9.140625" style="23"/>
    <col min="16132" max="16134" width="9.140625" style="23" customWidth="1"/>
    <col min="16135" max="16384" width="9.140625" style="23"/>
  </cols>
  <sheetData>
    <row r="1" spans="1:10" s="10" customFormat="1" ht="10.5" customHeight="1" x14ac:dyDescent="0.25">
      <c r="F1" s="11"/>
    </row>
    <row r="2" spans="1:10" s="10" customFormat="1" ht="22.5" x14ac:dyDescent="0.25">
      <c r="A2" s="433" t="s">
        <v>13</v>
      </c>
      <c r="B2" s="433"/>
      <c r="C2" s="433"/>
      <c r="D2" s="433"/>
      <c r="E2" s="433"/>
      <c r="F2" s="433"/>
    </row>
    <row r="3" spans="1:10" s="10" customFormat="1" ht="22.5" x14ac:dyDescent="0.25">
      <c r="A3" s="433" t="s">
        <v>14</v>
      </c>
      <c r="B3" s="433"/>
      <c r="C3" s="433"/>
      <c r="D3" s="433"/>
      <c r="E3" s="433"/>
      <c r="F3" s="433"/>
    </row>
    <row r="4" spans="1:10" s="10" customFormat="1" ht="22.5" x14ac:dyDescent="0.25">
      <c r="A4" s="12"/>
      <c r="B4" s="434" t="s">
        <v>127</v>
      </c>
      <c r="C4" s="435"/>
      <c r="D4" s="435"/>
      <c r="E4" s="435"/>
      <c r="F4" s="435"/>
    </row>
    <row r="5" spans="1:10" s="10" customFormat="1" ht="17.45" customHeight="1" x14ac:dyDescent="0.25">
      <c r="A5" s="12"/>
      <c r="B5" s="436" t="s">
        <v>15</v>
      </c>
      <c r="C5" s="436"/>
      <c r="D5" s="436"/>
      <c r="E5" s="436"/>
      <c r="F5" s="436"/>
    </row>
    <row r="6" spans="1:10" s="10" customFormat="1" ht="33.75" customHeight="1" x14ac:dyDescent="0.25">
      <c r="A6" s="12"/>
      <c r="B6" s="436" t="s">
        <v>16</v>
      </c>
      <c r="C6" s="437"/>
      <c r="D6" s="437"/>
      <c r="E6" s="437"/>
      <c r="F6" s="437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109</v>
      </c>
    </row>
    <row r="8" spans="1:10" s="15" customFormat="1" ht="24.75" customHeight="1" x14ac:dyDescent="0.25">
      <c r="A8" s="14"/>
      <c r="B8" s="429" t="s">
        <v>128</v>
      </c>
      <c r="C8" s="431" t="s">
        <v>302</v>
      </c>
      <c r="D8" s="431" t="s">
        <v>303</v>
      </c>
      <c r="E8" s="432" t="s">
        <v>18</v>
      </c>
      <c r="F8" s="432"/>
    </row>
    <row r="9" spans="1:10" s="15" customFormat="1" ht="35.25" customHeight="1" x14ac:dyDescent="0.25">
      <c r="A9" s="14"/>
      <c r="B9" s="430"/>
      <c r="C9" s="431"/>
      <c r="D9" s="431"/>
      <c r="E9" s="119" t="s">
        <v>2</v>
      </c>
      <c r="F9" s="119" t="s">
        <v>9</v>
      </c>
    </row>
    <row r="10" spans="1:10" s="16" customFormat="1" ht="27.75" customHeight="1" x14ac:dyDescent="0.25">
      <c r="B10" s="17" t="s">
        <v>114</v>
      </c>
      <c r="C10" s="18">
        <v>6645</v>
      </c>
      <c r="D10" s="18">
        <v>4023</v>
      </c>
      <c r="E10" s="219">
        <v>60.541760722347625</v>
      </c>
      <c r="F10" s="221">
        <v>-2622</v>
      </c>
      <c r="H10" s="19"/>
      <c r="J10" s="19"/>
    </row>
    <row r="11" spans="1:10" s="20" customFormat="1" ht="19.899999999999999" customHeight="1" x14ac:dyDescent="0.25">
      <c r="B11" s="21" t="s">
        <v>115</v>
      </c>
      <c r="C11" s="22">
        <v>303</v>
      </c>
      <c r="D11" s="22">
        <v>179</v>
      </c>
      <c r="E11" s="220">
        <v>59.07590759075908</v>
      </c>
      <c r="F11" s="235">
        <v>-124</v>
      </c>
      <c r="H11" s="19"/>
      <c r="J11" s="19"/>
    </row>
    <row r="12" spans="1:10" s="20" customFormat="1" ht="19.899999999999999" customHeight="1" x14ac:dyDescent="0.25">
      <c r="B12" s="21" t="s">
        <v>116</v>
      </c>
      <c r="C12" s="22">
        <v>81</v>
      </c>
      <c r="D12" s="22">
        <v>84</v>
      </c>
      <c r="E12" s="220">
        <v>103.7037037037037</v>
      </c>
      <c r="F12" s="235">
        <v>3</v>
      </c>
      <c r="H12" s="19"/>
      <c r="J12" s="19"/>
    </row>
    <row r="13" spans="1:10" s="20" customFormat="1" ht="19.899999999999999" customHeight="1" x14ac:dyDescent="0.25">
      <c r="B13" s="21" t="s">
        <v>117</v>
      </c>
      <c r="C13" s="22">
        <v>205</v>
      </c>
      <c r="D13" s="22">
        <v>168</v>
      </c>
      <c r="E13" s="220">
        <v>81.951219512195124</v>
      </c>
      <c r="F13" s="235">
        <v>-37</v>
      </c>
      <c r="H13" s="19"/>
      <c r="J13" s="19"/>
    </row>
    <row r="14" spans="1:10" s="20" customFormat="1" ht="19.899999999999999" customHeight="1" x14ac:dyDescent="0.25">
      <c r="B14" s="21" t="s">
        <v>118</v>
      </c>
      <c r="C14" s="22">
        <v>331</v>
      </c>
      <c r="D14" s="22">
        <v>18</v>
      </c>
      <c r="E14" s="220">
        <v>5.4380664652567976</v>
      </c>
      <c r="F14" s="235">
        <v>-313</v>
      </c>
      <c r="H14" s="19"/>
      <c r="J14" s="19"/>
    </row>
    <row r="15" spans="1:10" s="20" customFormat="1" ht="19.899999999999999" customHeight="1" x14ac:dyDescent="0.25">
      <c r="B15" s="21" t="s">
        <v>119</v>
      </c>
      <c r="C15" s="22">
        <v>371</v>
      </c>
      <c r="D15" s="22">
        <v>170</v>
      </c>
      <c r="E15" s="220">
        <v>45.822102425876011</v>
      </c>
      <c r="F15" s="235">
        <v>-201</v>
      </c>
      <c r="H15" s="19"/>
      <c r="J15" s="19"/>
    </row>
    <row r="16" spans="1:10" s="20" customFormat="1" ht="19.899999999999999" customHeight="1" x14ac:dyDescent="0.25">
      <c r="B16" s="21" t="s">
        <v>120</v>
      </c>
      <c r="C16" s="22">
        <v>332</v>
      </c>
      <c r="D16" s="22">
        <v>183</v>
      </c>
      <c r="E16" s="220">
        <v>55.120481927710841</v>
      </c>
      <c r="F16" s="235">
        <v>-149</v>
      </c>
      <c r="H16" s="19"/>
      <c r="J16" s="19"/>
    </row>
    <row r="17" spans="2:10" s="20" customFormat="1" ht="19.899999999999999" customHeight="1" x14ac:dyDescent="0.25">
      <c r="B17" s="21" t="s">
        <v>121</v>
      </c>
      <c r="C17" s="22">
        <v>350</v>
      </c>
      <c r="D17" s="22">
        <v>92</v>
      </c>
      <c r="E17" s="220">
        <v>26.285714285714285</v>
      </c>
      <c r="F17" s="235">
        <v>-258</v>
      </c>
      <c r="H17" s="19"/>
      <c r="J17" s="19"/>
    </row>
    <row r="18" spans="2:10" s="20" customFormat="1" ht="19.899999999999999" customHeight="1" x14ac:dyDescent="0.25">
      <c r="B18" s="21" t="s">
        <v>122</v>
      </c>
      <c r="C18" s="22">
        <v>245</v>
      </c>
      <c r="D18" s="22">
        <v>357</v>
      </c>
      <c r="E18" s="220">
        <v>145.71428571428569</v>
      </c>
      <c r="F18" s="235">
        <v>112</v>
      </c>
      <c r="H18" s="19"/>
      <c r="J18" s="19"/>
    </row>
    <row r="19" spans="2:10" s="20" customFormat="1" ht="19.899999999999999" customHeight="1" x14ac:dyDescent="0.25">
      <c r="B19" s="21" t="s">
        <v>123</v>
      </c>
      <c r="C19" s="22">
        <v>1144</v>
      </c>
      <c r="D19" s="22">
        <v>552</v>
      </c>
      <c r="E19" s="220">
        <v>48.251748251748253</v>
      </c>
      <c r="F19" s="235">
        <v>-592</v>
      </c>
      <c r="H19" s="19"/>
      <c r="J19" s="19"/>
    </row>
    <row r="20" spans="2:10" s="20" customFormat="1" ht="19.899999999999999" customHeight="1" x14ac:dyDescent="0.25">
      <c r="B20" s="21" t="s">
        <v>124</v>
      </c>
      <c r="C20" s="22">
        <v>255</v>
      </c>
      <c r="D20" s="22">
        <v>336</v>
      </c>
      <c r="E20" s="220">
        <v>131.76470588235293</v>
      </c>
      <c r="F20" s="235">
        <v>81</v>
      </c>
      <c r="H20" s="19"/>
      <c r="J20" s="19"/>
    </row>
    <row r="21" spans="2:10" s="20" customFormat="1" ht="19.899999999999999" customHeight="1" x14ac:dyDescent="0.25">
      <c r="B21" s="21" t="s">
        <v>125</v>
      </c>
      <c r="C21" s="22">
        <v>261</v>
      </c>
      <c r="D21" s="22">
        <v>264</v>
      </c>
      <c r="E21" s="220">
        <v>101.14942528735634</v>
      </c>
      <c r="F21" s="235">
        <v>3</v>
      </c>
      <c r="H21" s="19"/>
      <c r="J21" s="19"/>
    </row>
    <row r="22" spans="2:10" s="20" customFormat="1" ht="19.899999999999999" customHeight="1" x14ac:dyDescent="0.25">
      <c r="B22" s="21" t="s">
        <v>12</v>
      </c>
      <c r="C22" s="22">
        <v>2762</v>
      </c>
      <c r="D22" s="22">
        <v>1525</v>
      </c>
      <c r="E22" s="220">
        <v>55.213613323678487</v>
      </c>
      <c r="F22" s="235">
        <v>-1237</v>
      </c>
      <c r="H22" s="19"/>
      <c r="J22" s="19"/>
    </row>
    <row r="23" spans="2:10" s="20" customFormat="1" ht="19.899999999999999" customHeight="1" x14ac:dyDescent="0.25">
      <c r="B23" s="21" t="s">
        <v>126</v>
      </c>
      <c r="C23" s="22">
        <v>5</v>
      </c>
      <c r="D23" s="22">
        <v>95</v>
      </c>
      <c r="E23" s="220" t="s">
        <v>540</v>
      </c>
      <c r="F23" s="235">
        <v>90</v>
      </c>
      <c r="H23" s="19"/>
      <c r="J23" s="19"/>
    </row>
    <row r="24" spans="2:10" x14ac:dyDescent="0.2">
      <c r="C24" s="172"/>
      <c r="D24" s="172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D6" sqref="D6"/>
    </sheetView>
  </sheetViews>
  <sheetFormatPr defaultRowHeight="15" x14ac:dyDescent="0.25"/>
  <cols>
    <col min="1" max="1" width="49.42578125" style="211" customWidth="1"/>
    <col min="2" max="2" width="8.85546875" style="269" customWidth="1"/>
    <col min="3" max="3" width="14.7109375" style="337" customWidth="1"/>
    <col min="4" max="4" width="9.85546875" style="269" customWidth="1"/>
    <col min="5" max="5" width="14.7109375" style="337" customWidth="1"/>
    <col min="6" max="6" width="7.7109375" style="269" customWidth="1"/>
    <col min="7" max="7" width="14.140625" style="337" customWidth="1"/>
    <col min="8" max="8" width="9.7109375" style="269" customWidth="1"/>
    <col min="9" max="9" width="13.85546875" style="337" customWidth="1"/>
  </cols>
  <sheetData>
    <row r="1" spans="1:10" s="36" customFormat="1" ht="22.5" x14ac:dyDescent="0.3">
      <c r="A1" s="461" t="s">
        <v>147</v>
      </c>
      <c r="B1" s="461"/>
      <c r="C1" s="461"/>
      <c r="D1" s="461"/>
      <c r="E1" s="461"/>
      <c r="F1" s="461"/>
      <c r="G1" s="461"/>
      <c r="H1" s="461"/>
      <c r="I1" s="461"/>
      <c r="J1" s="273"/>
    </row>
    <row r="2" spans="1:10" s="36" customFormat="1" ht="19.5" customHeight="1" x14ac:dyDescent="0.3">
      <c r="A2" s="462" t="s">
        <v>83</v>
      </c>
      <c r="B2" s="462"/>
      <c r="C2" s="462"/>
      <c r="D2" s="462"/>
      <c r="E2" s="462"/>
      <c r="F2" s="462"/>
      <c r="G2" s="462"/>
      <c r="H2" s="462"/>
      <c r="I2" s="462"/>
      <c r="J2" s="186"/>
    </row>
    <row r="3" spans="1:10" s="39" customFormat="1" ht="12" customHeight="1" x14ac:dyDescent="0.2">
      <c r="A3" s="37"/>
      <c r="B3" s="121"/>
      <c r="C3" s="214"/>
      <c r="D3" s="121"/>
      <c r="E3" s="214"/>
      <c r="F3" s="121"/>
      <c r="G3" s="214"/>
      <c r="H3" s="121"/>
      <c r="I3" s="210" t="s">
        <v>109</v>
      </c>
    </row>
    <row r="4" spans="1:10" s="211" customFormat="1" ht="18.75" x14ac:dyDescent="0.25">
      <c r="A4" s="463"/>
      <c r="B4" s="464" t="s">
        <v>305</v>
      </c>
      <c r="C4" s="465"/>
      <c r="D4" s="465"/>
      <c r="E4" s="466"/>
      <c r="F4" s="467" t="s">
        <v>316</v>
      </c>
      <c r="G4" s="468"/>
      <c r="H4" s="468"/>
      <c r="I4" s="469"/>
    </row>
    <row r="5" spans="1:10" s="211" customFormat="1" ht="63" x14ac:dyDescent="0.25">
      <c r="A5" s="463"/>
      <c r="B5" s="299" t="s">
        <v>148</v>
      </c>
      <c r="C5" s="301" t="s">
        <v>149</v>
      </c>
      <c r="D5" s="299" t="s">
        <v>150</v>
      </c>
      <c r="E5" s="301" t="s">
        <v>149</v>
      </c>
      <c r="F5" s="299" t="s">
        <v>148</v>
      </c>
      <c r="G5" s="301" t="s">
        <v>149</v>
      </c>
      <c r="H5" s="299" t="s">
        <v>150</v>
      </c>
      <c r="I5" s="301" t="s">
        <v>149</v>
      </c>
    </row>
    <row r="6" spans="1:10" s="212" customFormat="1" ht="21.95" customHeight="1" x14ac:dyDescent="0.25">
      <c r="A6" s="412" t="s">
        <v>55</v>
      </c>
      <c r="B6" s="410">
        <v>10327</v>
      </c>
      <c r="C6" s="411">
        <v>54.246992698429374</v>
      </c>
      <c r="D6" s="410">
        <v>8710</v>
      </c>
      <c r="E6" s="411">
        <v>45.753007301570626</v>
      </c>
      <c r="F6" s="410">
        <v>3161</v>
      </c>
      <c r="G6" s="411">
        <v>60.671785028790786</v>
      </c>
      <c r="H6" s="410">
        <v>2049</v>
      </c>
      <c r="I6" s="411">
        <v>39.328214971209214</v>
      </c>
    </row>
    <row r="7" spans="1:10" s="417" customFormat="1" ht="21.95" customHeight="1" x14ac:dyDescent="0.25">
      <c r="A7" s="413" t="s">
        <v>84</v>
      </c>
      <c r="B7" s="410">
        <v>9355</v>
      </c>
      <c r="C7" s="411">
        <v>53.8</v>
      </c>
      <c r="D7" s="410">
        <v>8033</v>
      </c>
      <c r="E7" s="411">
        <v>46.2</v>
      </c>
      <c r="F7" s="410">
        <v>2962</v>
      </c>
      <c r="G7" s="411">
        <v>60.4</v>
      </c>
      <c r="H7" s="410">
        <v>1940</v>
      </c>
      <c r="I7" s="411">
        <v>39.6</v>
      </c>
    </row>
    <row r="8" spans="1:10" ht="21.95" customHeight="1" x14ac:dyDescent="0.25">
      <c r="A8" s="414" t="s">
        <v>21</v>
      </c>
      <c r="B8" s="304"/>
      <c r="C8" s="305"/>
      <c r="D8" s="304"/>
      <c r="E8" s="306"/>
      <c r="F8" s="304"/>
      <c r="G8" s="305"/>
      <c r="H8" s="304"/>
      <c r="I8" s="306"/>
    </row>
    <row r="9" spans="1:10" ht="21.95" customHeight="1" x14ac:dyDescent="0.25">
      <c r="A9" s="415" t="s">
        <v>22</v>
      </c>
      <c r="B9" s="400">
        <v>712</v>
      </c>
      <c r="C9" s="401">
        <v>39.185470555861308</v>
      </c>
      <c r="D9" s="402">
        <v>1105</v>
      </c>
      <c r="E9" s="403">
        <v>60.814529444138692</v>
      </c>
      <c r="F9" s="400">
        <v>240</v>
      </c>
      <c r="G9" s="401">
        <v>48.387096774193552</v>
      </c>
      <c r="H9" s="402">
        <v>256</v>
      </c>
      <c r="I9" s="403">
        <v>51.612903225806448</v>
      </c>
    </row>
    <row r="10" spans="1:10" ht="21.95" customHeight="1" x14ac:dyDescent="0.25">
      <c r="A10" s="416" t="s">
        <v>23</v>
      </c>
      <c r="B10" s="404">
        <v>6</v>
      </c>
      <c r="C10" s="405">
        <v>10</v>
      </c>
      <c r="D10" s="47">
        <v>54</v>
      </c>
      <c r="E10" s="406">
        <v>90</v>
      </c>
      <c r="F10" s="404">
        <v>0</v>
      </c>
      <c r="G10" s="405">
        <v>0</v>
      </c>
      <c r="H10" s="47">
        <v>7</v>
      </c>
      <c r="I10" s="406">
        <v>100</v>
      </c>
    </row>
    <row r="11" spans="1:10" ht="21.95" customHeight="1" x14ac:dyDescent="0.25">
      <c r="A11" s="416" t="s">
        <v>24</v>
      </c>
      <c r="B11" s="404">
        <v>1426</v>
      </c>
      <c r="C11" s="405">
        <v>50.567375886524822</v>
      </c>
      <c r="D11" s="47">
        <v>1394</v>
      </c>
      <c r="E11" s="406">
        <v>49.432624113475178</v>
      </c>
      <c r="F11" s="404">
        <v>417</v>
      </c>
      <c r="G11" s="405">
        <v>57.517241379310342</v>
      </c>
      <c r="H11" s="47">
        <v>308</v>
      </c>
      <c r="I11" s="406">
        <v>42.482758620689658</v>
      </c>
    </row>
    <row r="12" spans="1:10" ht="33.75" customHeight="1" x14ac:dyDescent="0.25">
      <c r="A12" s="416" t="s">
        <v>25</v>
      </c>
      <c r="B12" s="404">
        <v>130</v>
      </c>
      <c r="C12" s="405">
        <v>28.761061946902654</v>
      </c>
      <c r="D12" s="47">
        <v>322</v>
      </c>
      <c r="E12" s="406">
        <v>71.238938053097343</v>
      </c>
      <c r="F12" s="404">
        <v>22</v>
      </c>
      <c r="G12" s="405">
        <v>24.175824175824175</v>
      </c>
      <c r="H12" s="47">
        <v>69</v>
      </c>
      <c r="I12" s="406">
        <v>75.824175824175825</v>
      </c>
    </row>
    <row r="13" spans="1:10" ht="35.25" customHeight="1" x14ac:dyDescent="0.25">
      <c r="A13" s="416" t="s">
        <v>26</v>
      </c>
      <c r="B13" s="404">
        <v>25</v>
      </c>
      <c r="C13" s="405">
        <v>30.487804878048781</v>
      </c>
      <c r="D13" s="47">
        <v>57</v>
      </c>
      <c r="E13" s="406">
        <v>69.512195121951223</v>
      </c>
      <c r="F13" s="404">
        <v>7</v>
      </c>
      <c r="G13" s="405">
        <v>30.434782608695652</v>
      </c>
      <c r="H13" s="47">
        <v>16</v>
      </c>
      <c r="I13" s="406">
        <v>69.565217391304344</v>
      </c>
    </row>
    <row r="14" spans="1:10" ht="21.95" customHeight="1" x14ac:dyDescent="0.25">
      <c r="A14" s="416" t="s">
        <v>27</v>
      </c>
      <c r="B14" s="404">
        <v>102</v>
      </c>
      <c r="C14" s="405">
        <v>16.721311475409838</v>
      </c>
      <c r="D14" s="47">
        <v>508</v>
      </c>
      <c r="E14" s="406">
        <v>83.278688524590166</v>
      </c>
      <c r="F14" s="404">
        <v>36</v>
      </c>
      <c r="G14" s="405">
        <v>25.899280575539567</v>
      </c>
      <c r="H14" s="47">
        <v>103</v>
      </c>
      <c r="I14" s="406">
        <v>74.100719424460436</v>
      </c>
    </row>
    <row r="15" spans="1:10" ht="36.75" customHeight="1" x14ac:dyDescent="0.25">
      <c r="A15" s="416" t="s">
        <v>28</v>
      </c>
      <c r="B15" s="404">
        <v>1749</v>
      </c>
      <c r="C15" s="405">
        <v>66.679374761723224</v>
      </c>
      <c r="D15" s="47">
        <v>874</v>
      </c>
      <c r="E15" s="406">
        <v>33.320625238276783</v>
      </c>
      <c r="F15" s="404">
        <v>451</v>
      </c>
      <c r="G15" s="405">
        <v>67.514970059880241</v>
      </c>
      <c r="H15" s="47">
        <v>217</v>
      </c>
      <c r="I15" s="406">
        <v>32.485029940119759</v>
      </c>
    </row>
    <row r="16" spans="1:10" ht="33" customHeight="1" x14ac:dyDescent="0.25">
      <c r="A16" s="416" t="s">
        <v>29</v>
      </c>
      <c r="B16" s="404">
        <v>291</v>
      </c>
      <c r="C16" s="405">
        <v>44.976816074188562</v>
      </c>
      <c r="D16" s="47">
        <v>356</v>
      </c>
      <c r="E16" s="406">
        <v>55.023183925811438</v>
      </c>
      <c r="F16" s="404">
        <v>136</v>
      </c>
      <c r="G16" s="405">
        <v>64.761904761904759</v>
      </c>
      <c r="H16" s="47">
        <v>74</v>
      </c>
      <c r="I16" s="406">
        <v>35.238095238095241</v>
      </c>
    </row>
    <row r="17" spans="1:9" ht="36.75" customHeight="1" x14ac:dyDescent="0.25">
      <c r="A17" s="416" t="s">
        <v>30</v>
      </c>
      <c r="B17" s="404">
        <v>466</v>
      </c>
      <c r="C17" s="405">
        <v>80.762564991334486</v>
      </c>
      <c r="D17" s="47">
        <v>111</v>
      </c>
      <c r="E17" s="406">
        <v>19.237435008665511</v>
      </c>
      <c r="F17" s="404">
        <v>94</v>
      </c>
      <c r="G17" s="405">
        <v>83.185840707964601</v>
      </c>
      <c r="H17" s="47">
        <v>19</v>
      </c>
      <c r="I17" s="406">
        <v>16.814159292035399</v>
      </c>
    </row>
    <row r="18" spans="1:9" ht="21.95" customHeight="1" x14ac:dyDescent="0.25">
      <c r="A18" s="416" t="s">
        <v>31</v>
      </c>
      <c r="B18" s="404">
        <v>100</v>
      </c>
      <c r="C18" s="405">
        <v>43.478260869565219</v>
      </c>
      <c r="D18" s="47">
        <v>130</v>
      </c>
      <c r="E18" s="406">
        <v>56.521739130434781</v>
      </c>
      <c r="F18" s="404">
        <v>33</v>
      </c>
      <c r="G18" s="405">
        <v>48.529411764705884</v>
      </c>
      <c r="H18" s="47">
        <v>35</v>
      </c>
      <c r="I18" s="406">
        <v>51.470588235294116</v>
      </c>
    </row>
    <row r="19" spans="1:9" ht="21.95" customHeight="1" x14ac:dyDescent="0.25">
      <c r="A19" s="416" t="s">
        <v>32</v>
      </c>
      <c r="B19" s="404">
        <v>241</v>
      </c>
      <c r="C19" s="405">
        <v>76.996805111821089</v>
      </c>
      <c r="D19" s="47">
        <v>72</v>
      </c>
      <c r="E19" s="406">
        <v>23.003194888178914</v>
      </c>
      <c r="F19" s="404">
        <v>67</v>
      </c>
      <c r="G19" s="405">
        <v>77.011494252873561</v>
      </c>
      <c r="H19" s="47">
        <v>20</v>
      </c>
      <c r="I19" s="406">
        <v>22.988505747126435</v>
      </c>
    </row>
    <row r="20" spans="1:9" ht="21.95" customHeight="1" x14ac:dyDescent="0.25">
      <c r="A20" s="416" t="s">
        <v>33</v>
      </c>
      <c r="B20" s="404">
        <v>89</v>
      </c>
      <c r="C20" s="405">
        <v>58.940397350993379</v>
      </c>
      <c r="D20" s="47">
        <v>62</v>
      </c>
      <c r="E20" s="406">
        <v>41.059602649006621</v>
      </c>
      <c r="F20" s="404">
        <v>19</v>
      </c>
      <c r="G20" s="405">
        <v>47.5</v>
      </c>
      <c r="H20" s="47">
        <v>21</v>
      </c>
      <c r="I20" s="406">
        <v>52.5</v>
      </c>
    </row>
    <row r="21" spans="1:9" ht="21.95" customHeight="1" x14ac:dyDescent="0.25">
      <c r="A21" s="416" t="s">
        <v>34</v>
      </c>
      <c r="B21" s="404">
        <v>139</v>
      </c>
      <c r="C21" s="405">
        <v>59.656652360515018</v>
      </c>
      <c r="D21" s="47">
        <v>94</v>
      </c>
      <c r="E21" s="406">
        <v>40.343347639484982</v>
      </c>
      <c r="F21" s="404">
        <v>48</v>
      </c>
      <c r="G21" s="405">
        <v>66.666666666666671</v>
      </c>
      <c r="H21" s="47">
        <v>24</v>
      </c>
      <c r="I21" s="406">
        <v>33.333333333333336</v>
      </c>
    </row>
    <row r="22" spans="1:9" ht="36" customHeight="1" x14ac:dyDescent="0.25">
      <c r="A22" s="416" t="s">
        <v>35</v>
      </c>
      <c r="B22" s="404">
        <v>135</v>
      </c>
      <c r="C22" s="405">
        <v>49.270072992700733</v>
      </c>
      <c r="D22" s="47">
        <v>139</v>
      </c>
      <c r="E22" s="406">
        <v>50.729927007299267</v>
      </c>
      <c r="F22" s="404">
        <v>39</v>
      </c>
      <c r="G22" s="405">
        <v>45.348837209302324</v>
      </c>
      <c r="H22" s="47">
        <v>47</v>
      </c>
      <c r="I22" s="406">
        <v>54.651162790697676</v>
      </c>
    </row>
    <row r="23" spans="1:9" ht="33" customHeight="1" x14ac:dyDescent="0.25">
      <c r="A23" s="416" t="s">
        <v>36</v>
      </c>
      <c r="B23" s="404">
        <v>2226</v>
      </c>
      <c r="C23" s="405">
        <v>50.648464163822524</v>
      </c>
      <c r="D23" s="47">
        <v>2169</v>
      </c>
      <c r="E23" s="406">
        <v>49.351535836177476</v>
      </c>
      <c r="F23" s="404">
        <v>896</v>
      </c>
      <c r="G23" s="405">
        <v>60.499662390276839</v>
      </c>
      <c r="H23" s="47">
        <v>585</v>
      </c>
      <c r="I23" s="406">
        <v>39.500337609723161</v>
      </c>
    </row>
    <row r="24" spans="1:9" ht="21.95" customHeight="1" x14ac:dyDescent="0.25">
      <c r="A24" s="416" t="s">
        <v>37</v>
      </c>
      <c r="B24" s="404">
        <v>291</v>
      </c>
      <c r="C24" s="405">
        <v>57.968127490039841</v>
      </c>
      <c r="D24" s="47">
        <v>211</v>
      </c>
      <c r="E24" s="406">
        <v>42.031872509960159</v>
      </c>
      <c r="F24" s="404">
        <v>96</v>
      </c>
      <c r="G24" s="405">
        <v>69.565217391304344</v>
      </c>
      <c r="H24" s="47">
        <v>42</v>
      </c>
      <c r="I24" s="406">
        <v>30.434782608695652</v>
      </c>
    </row>
    <row r="25" spans="1:9" ht="21.95" customHeight="1" x14ac:dyDescent="0.25">
      <c r="A25" s="416" t="s">
        <v>38</v>
      </c>
      <c r="B25" s="404">
        <v>1036</v>
      </c>
      <c r="C25" s="405">
        <v>79.508825786646199</v>
      </c>
      <c r="D25" s="47">
        <v>267</v>
      </c>
      <c r="E25" s="406">
        <v>20.491174213353798</v>
      </c>
      <c r="F25" s="404">
        <v>317</v>
      </c>
      <c r="G25" s="405">
        <v>84.533333333333331</v>
      </c>
      <c r="H25" s="47">
        <v>58</v>
      </c>
      <c r="I25" s="406">
        <v>15.466666666666667</v>
      </c>
    </row>
    <row r="26" spans="1:9" ht="21.95" customHeight="1" x14ac:dyDescent="0.25">
      <c r="A26" s="416" t="s">
        <v>39</v>
      </c>
      <c r="B26" s="404">
        <v>57</v>
      </c>
      <c r="C26" s="405">
        <v>49.565217391304351</v>
      </c>
      <c r="D26" s="47">
        <v>58</v>
      </c>
      <c r="E26" s="406">
        <v>50.434782608695649</v>
      </c>
      <c r="F26" s="404">
        <v>12</v>
      </c>
      <c r="G26" s="405">
        <v>33.333333333333336</v>
      </c>
      <c r="H26" s="47">
        <v>24</v>
      </c>
      <c r="I26" s="406">
        <v>66.666666666666671</v>
      </c>
    </row>
    <row r="27" spans="1:9" ht="21.95" customHeight="1" x14ac:dyDescent="0.25">
      <c r="A27" s="416" t="s">
        <v>40</v>
      </c>
      <c r="B27" s="404">
        <v>134</v>
      </c>
      <c r="C27" s="405">
        <v>72.677595628415304</v>
      </c>
      <c r="D27" s="47">
        <v>50</v>
      </c>
      <c r="E27" s="406">
        <v>27.3224043715847</v>
      </c>
      <c r="F27" s="404">
        <v>32</v>
      </c>
      <c r="G27" s="405">
        <v>67.391304347826093</v>
      </c>
      <c r="H27" s="47">
        <v>15</v>
      </c>
      <c r="I27" s="406">
        <v>32.608695652173914</v>
      </c>
    </row>
    <row r="28" spans="1:9" x14ac:dyDescent="0.25">
      <c r="B28" s="336"/>
      <c r="C28" s="336"/>
      <c r="D28" s="336"/>
      <c r="E28" s="336"/>
      <c r="F28" s="336"/>
      <c r="G28" s="336"/>
      <c r="H28" s="336"/>
      <c r="I28" s="336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5" zoomScaleNormal="75" zoomScaleSheetLayoutView="80" workbookViewId="0">
      <selection activeCell="K20" sqref="K20"/>
    </sheetView>
  </sheetViews>
  <sheetFormatPr defaultColWidth="8.85546875" defaultRowHeight="12.75" x14ac:dyDescent="0.2"/>
  <cols>
    <col min="1" max="1" width="43.140625" style="49" customWidth="1"/>
    <col min="2" max="2" width="13" style="49" customWidth="1"/>
    <col min="3" max="3" width="12.85546875" style="49" customWidth="1"/>
    <col min="4" max="4" width="13.7109375" style="49" customWidth="1"/>
    <col min="5" max="6" width="13.28515625" style="49" customWidth="1"/>
    <col min="7" max="7" width="13.7109375" style="49" customWidth="1"/>
    <col min="8" max="250" width="8.85546875" style="49"/>
    <col min="251" max="251" width="43.140625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3.140625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3.140625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3.140625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3.140625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3.140625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3.140625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3.140625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3.140625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3.140625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3.140625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3.140625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3.140625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3.140625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3.140625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3.140625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3.140625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3.140625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3.140625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3.140625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3.140625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3.140625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3.140625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3.140625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3.140625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3.140625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3.140625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3.140625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3.140625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3.140625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3.140625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3.140625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3.140625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3.140625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3.140625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3.140625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3.140625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3.140625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3.140625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3.140625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3.140625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3.140625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3.140625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3.140625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3.140625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3.140625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3.140625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3.140625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3.140625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3.140625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3.140625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3.140625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3.140625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3.140625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3.140625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3.140625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3.140625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3.140625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3.140625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3.140625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3.140625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3.140625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3.140625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9" s="36" customFormat="1" ht="22.5" customHeight="1" x14ac:dyDescent="0.3">
      <c r="A1" s="441" t="s">
        <v>82</v>
      </c>
      <c r="B1" s="441"/>
      <c r="C1" s="441"/>
      <c r="D1" s="441"/>
      <c r="E1" s="441"/>
      <c r="F1" s="441"/>
      <c r="G1" s="441"/>
    </row>
    <row r="2" spans="1:9" s="36" customFormat="1" ht="22.5" customHeight="1" x14ac:dyDescent="0.25">
      <c r="A2" s="462" t="s">
        <v>86</v>
      </c>
      <c r="B2" s="462"/>
      <c r="C2" s="462"/>
      <c r="D2" s="462"/>
      <c r="E2" s="462"/>
      <c r="F2" s="462"/>
      <c r="G2" s="462"/>
    </row>
    <row r="3" spans="1:9" s="39" customFormat="1" ht="18.75" customHeight="1" x14ac:dyDescent="0.2">
      <c r="A3" s="37"/>
      <c r="B3" s="37"/>
      <c r="C3" s="37"/>
      <c r="D3" s="37"/>
      <c r="E3" s="37"/>
      <c r="F3" s="37"/>
      <c r="G3" s="27" t="s">
        <v>17</v>
      </c>
    </row>
    <row r="4" spans="1:9" s="39" customFormat="1" ht="59.25" customHeight="1" x14ac:dyDescent="0.2">
      <c r="A4" s="120"/>
      <c r="B4" s="122" t="s">
        <v>306</v>
      </c>
      <c r="C4" s="122" t="s">
        <v>305</v>
      </c>
      <c r="D4" s="83" t="s">
        <v>54</v>
      </c>
      <c r="E4" s="174" t="s">
        <v>307</v>
      </c>
      <c r="F4" s="174" t="s">
        <v>308</v>
      </c>
      <c r="G4" s="83" t="s">
        <v>54</v>
      </c>
    </row>
    <row r="5" spans="1:9" s="59" customFormat="1" ht="31.5" customHeight="1" x14ac:dyDescent="0.25">
      <c r="A5" s="67" t="s">
        <v>87</v>
      </c>
      <c r="B5" s="71">
        <v>3032</v>
      </c>
      <c r="C5" s="71">
        <v>2820</v>
      </c>
      <c r="D5" s="231">
        <v>93.007915567282311</v>
      </c>
      <c r="E5" s="71">
        <v>1235</v>
      </c>
      <c r="F5" s="71">
        <v>725</v>
      </c>
      <c r="G5" s="231">
        <v>58.704453441295549</v>
      </c>
      <c r="I5" s="72"/>
    </row>
    <row r="6" spans="1:9" ht="31.15" customHeight="1" x14ac:dyDescent="0.2">
      <c r="A6" s="45" t="s">
        <v>57</v>
      </c>
      <c r="B6" s="46">
        <v>497</v>
      </c>
      <c r="C6" s="47">
        <v>561</v>
      </c>
      <c r="D6" s="231">
        <v>112.87726358148893</v>
      </c>
      <c r="E6" s="46">
        <v>247</v>
      </c>
      <c r="F6" s="47">
        <v>161</v>
      </c>
      <c r="G6" s="231">
        <v>65.18218623481782</v>
      </c>
      <c r="H6" s="48"/>
    </row>
    <row r="7" spans="1:9" ht="31.15" customHeight="1" x14ac:dyDescent="0.2">
      <c r="A7" s="45" t="s">
        <v>58</v>
      </c>
      <c r="B7" s="46">
        <v>38</v>
      </c>
      <c r="C7" s="47">
        <v>38</v>
      </c>
      <c r="D7" s="231">
        <v>100</v>
      </c>
      <c r="E7" s="46">
        <v>12</v>
      </c>
      <c r="F7" s="47">
        <v>12</v>
      </c>
      <c r="G7" s="231">
        <v>100</v>
      </c>
      <c r="H7" s="48"/>
    </row>
    <row r="8" spans="1:9" s="52" customFormat="1" ht="31.15" customHeight="1" x14ac:dyDescent="0.25">
      <c r="A8" s="45" t="s">
        <v>59</v>
      </c>
      <c r="B8" s="46">
        <v>0</v>
      </c>
      <c r="C8" s="47">
        <v>0</v>
      </c>
      <c r="D8" s="231" t="s">
        <v>93</v>
      </c>
      <c r="E8" s="46">
        <v>0</v>
      </c>
      <c r="F8" s="47">
        <v>0</v>
      </c>
      <c r="G8" s="231" t="s">
        <v>93</v>
      </c>
      <c r="H8" s="48"/>
    </row>
    <row r="9" spans="1:9" ht="31.15" customHeight="1" x14ac:dyDescent="0.2">
      <c r="A9" s="45" t="s">
        <v>60</v>
      </c>
      <c r="B9" s="46">
        <v>49</v>
      </c>
      <c r="C9" s="47">
        <v>42</v>
      </c>
      <c r="D9" s="231">
        <v>85.714285714285708</v>
      </c>
      <c r="E9" s="46">
        <v>17</v>
      </c>
      <c r="F9" s="47">
        <v>7</v>
      </c>
      <c r="G9" s="231">
        <v>41.17647058823529</v>
      </c>
      <c r="H9" s="48"/>
    </row>
    <row r="10" spans="1:9" ht="31.15" customHeight="1" x14ac:dyDescent="0.2">
      <c r="A10" s="45" t="s">
        <v>61</v>
      </c>
      <c r="B10" s="46">
        <v>319</v>
      </c>
      <c r="C10" s="47">
        <v>187</v>
      </c>
      <c r="D10" s="231">
        <v>58.620689655172406</v>
      </c>
      <c r="E10" s="46">
        <v>136</v>
      </c>
      <c r="F10" s="47">
        <v>31</v>
      </c>
      <c r="G10" s="231">
        <v>22.794117647058822</v>
      </c>
      <c r="H10" s="48"/>
    </row>
    <row r="11" spans="1:9" ht="31.5" x14ac:dyDescent="0.2">
      <c r="A11" s="45" t="s">
        <v>62</v>
      </c>
      <c r="B11" s="46">
        <v>28</v>
      </c>
      <c r="C11" s="47">
        <v>25</v>
      </c>
      <c r="D11" s="231">
        <v>89.285714285714292</v>
      </c>
      <c r="E11" s="46">
        <v>10</v>
      </c>
      <c r="F11" s="47">
        <v>6</v>
      </c>
      <c r="G11" s="231">
        <v>60</v>
      </c>
      <c r="H11" s="48"/>
    </row>
    <row r="12" spans="1:9" ht="63" x14ac:dyDescent="0.2">
      <c r="A12" s="45" t="s">
        <v>63</v>
      </c>
      <c r="B12" s="46">
        <v>404</v>
      </c>
      <c r="C12" s="47">
        <v>321</v>
      </c>
      <c r="D12" s="231">
        <v>79.455445544554465</v>
      </c>
      <c r="E12" s="46">
        <v>181</v>
      </c>
      <c r="F12" s="47">
        <v>101</v>
      </c>
      <c r="G12" s="231">
        <v>55.80110497237569</v>
      </c>
      <c r="H12" s="48"/>
    </row>
    <row r="13" spans="1:9" ht="31.15" customHeight="1" x14ac:dyDescent="0.2">
      <c r="A13" s="45" t="s">
        <v>130</v>
      </c>
      <c r="B13" s="46">
        <v>8</v>
      </c>
      <c r="C13" s="47">
        <v>7</v>
      </c>
      <c r="D13" s="231">
        <v>87.5</v>
      </c>
      <c r="E13" s="46">
        <v>5</v>
      </c>
      <c r="F13" s="47">
        <v>0</v>
      </c>
      <c r="G13" s="231">
        <v>0</v>
      </c>
      <c r="H13" s="48"/>
    </row>
    <row r="14" spans="1:9" ht="31.5" x14ac:dyDescent="0.2">
      <c r="A14" s="45" t="s">
        <v>65</v>
      </c>
      <c r="B14" s="46">
        <v>14</v>
      </c>
      <c r="C14" s="47">
        <v>11</v>
      </c>
      <c r="D14" s="231">
        <v>78.571428571428569</v>
      </c>
      <c r="E14" s="46">
        <v>8</v>
      </c>
      <c r="F14" s="47">
        <v>2</v>
      </c>
      <c r="G14" s="231">
        <v>25</v>
      </c>
      <c r="H14" s="48"/>
    </row>
    <row r="15" spans="1:9" ht="31.5" x14ac:dyDescent="0.2">
      <c r="A15" s="45" t="s">
        <v>66</v>
      </c>
      <c r="B15" s="46">
        <v>1</v>
      </c>
      <c r="C15" s="47">
        <v>0</v>
      </c>
      <c r="D15" s="231">
        <v>0</v>
      </c>
      <c r="E15" s="46">
        <v>0</v>
      </c>
      <c r="F15" s="47">
        <v>0</v>
      </c>
      <c r="G15" s="231" t="s">
        <v>93</v>
      </c>
      <c r="H15" s="48"/>
    </row>
    <row r="16" spans="1:9" ht="31.5" x14ac:dyDescent="0.2">
      <c r="A16" s="45" t="s">
        <v>67</v>
      </c>
      <c r="B16" s="46">
        <v>39</v>
      </c>
      <c r="C16" s="47">
        <v>36</v>
      </c>
      <c r="D16" s="231">
        <v>92.307692307692307</v>
      </c>
      <c r="E16" s="46">
        <v>25</v>
      </c>
      <c r="F16" s="47">
        <v>2</v>
      </c>
      <c r="G16" s="231">
        <v>8</v>
      </c>
      <c r="H16" s="48"/>
    </row>
    <row r="17" spans="1:8" ht="31.5" x14ac:dyDescent="0.2">
      <c r="A17" s="45" t="s">
        <v>68</v>
      </c>
      <c r="B17" s="46">
        <v>9</v>
      </c>
      <c r="C17" s="47">
        <v>9</v>
      </c>
      <c r="D17" s="231">
        <v>100</v>
      </c>
      <c r="E17" s="46">
        <v>5</v>
      </c>
      <c r="F17" s="47">
        <v>3</v>
      </c>
      <c r="G17" s="231">
        <v>60</v>
      </c>
      <c r="H17" s="48"/>
    </row>
    <row r="18" spans="1:8" ht="31.5" x14ac:dyDescent="0.2">
      <c r="A18" s="45" t="s">
        <v>69</v>
      </c>
      <c r="B18" s="46">
        <v>92</v>
      </c>
      <c r="C18" s="47">
        <v>65</v>
      </c>
      <c r="D18" s="231">
        <v>70.652173913043484</v>
      </c>
      <c r="E18" s="46">
        <v>30</v>
      </c>
      <c r="F18" s="47">
        <v>5</v>
      </c>
      <c r="G18" s="231">
        <v>16.666666666666664</v>
      </c>
      <c r="H18" s="48"/>
    </row>
    <row r="19" spans="1:8" ht="31.5" x14ac:dyDescent="0.2">
      <c r="A19" s="45" t="s">
        <v>70</v>
      </c>
      <c r="B19" s="46">
        <v>800</v>
      </c>
      <c r="C19" s="47">
        <v>805</v>
      </c>
      <c r="D19" s="231">
        <v>100.62500000000001</v>
      </c>
      <c r="E19" s="46">
        <v>202</v>
      </c>
      <c r="F19" s="47">
        <v>204</v>
      </c>
      <c r="G19" s="231">
        <v>100.99009900990099</v>
      </c>
      <c r="H19" s="48"/>
    </row>
    <row r="20" spans="1:8" ht="31.15" customHeight="1" x14ac:dyDescent="0.2">
      <c r="A20" s="45" t="s">
        <v>71</v>
      </c>
      <c r="B20" s="46">
        <v>1</v>
      </c>
      <c r="C20" s="47">
        <v>1</v>
      </c>
      <c r="D20" s="231">
        <v>100</v>
      </c>
      <c r="E20" s="46">
        <v>1</v>
      </c>
      <c r="F20" s="47">
        <v>0</v>
      </c>
      <c r="G20" s="231">
        <v>0</v>
      </c>
      <c r="H20" s="48"/>
    </row>
    <row r="21" spans="1:8" ht="31.5" x14ac:dyDescent="0.2">
      <c r="A21" s="45" t="s">
        <v>72</v>
      </c>
      <c r="B21" s="46">
        <v>55</v>
      </c>
      <c r="C21" s="47">
        <v>57</v>
      </c>
      <c r="D21" s="231">
        <v>103.63636363636364</v>
      </c>
      <c r="E21" s="46">
        <v>27</v>
      </c>
      <c r="F21" s="47">
        <v>10</v>
      </c>
      <c r="G21" s="231">
        <v>37.037037037037038</v>
      </c>
      <c r="H21" s="48"/>
    </row>
    <row r="22" spans="1:8" ht="31.5" x14ac:dyDescent="0.2">
      <c r="A22" s="45" t="s">
        <v>73</v>
      </c>
      <c r="B22" s="46">
        <v>18</v>
      </c>
      <c r="C22" s="47">
        <v>12</v>
      </c>
      <c r="D22" s="231">
        <v>66.666666666666657</v>
      </c>
      <c r="E22" s="46">
        <v>13</v>
      </c>
      <c r="F22" s="47">
        <v>1</v>
      </c>
      <c r="G22" s="231">
        <v>7.6923076923076925</v>
      </c>
      <c r="H22" s="48"/>
    </row>
    <row r="23" spans="1:8" ht="31.15" customHeight="1" x14ac:dyDescent="0.2">
      <c r="A23" s="45" t="s">
        <v>74</v>
      </c>
      <c r="B23" s="46">
        <v>18</v>
      </c>
      <c r="C23" s="47">
        <v>13</v>
      </c>
      <c r="D23" s="231">
        <v>72.222222222222214</v>
      </c>
      <c r="E23" s="46">
        <v>8</v>
      </c>
      <c r="F23" s="47">
        <v>1</v>
      </c>
      <c r="G23" s="231">
        <v>12.5</v>
      </c>
      <c r="H23" s="48"/>
    </row>
    <row r="24" spans="1:8" ht="31.5" x14ac:dyDescent="0.2">
      <c r="A24" s="45" t="s">
        <v>75</v>
      </c>
      <c r="B24" s="46">
        <v>49</v>
      </c>
      <c r="C24" s="47">
        <v>55</v>
      </c>
      <c r="D24" s="231">
        <v>112.24489795918366</v>
      </c>
      <c r="E24" s="46">
        <v>25</v>
      </c>
      <c r="F24" s="47">
        <v>27</v>
      </c>
      <c r="G24" s="231">
        <v>108</v>
      </c>
      <c r="H24" s="48"/>
    </row>
    <row r="25" spans="1:8" ht="31.5" x14ac:dyDescent="0.2">
      <c r="A25" s="45" t="s">
        <v>76</v>
      </c>
      <c r="B25" s="46">
        <v>460</v>
      </c>
      <c r="C25" s="47">
        <v>436</v>
      </c>
      <c r="D25" s="231">
        <v>94.782608695652172</v>
      </c>
      <c r="E25" s="46">
        <v>228</v>
      </c>
      <c r="F25" s="47">
        <v>131</v>
      </c>
      <c r="G25" s="231">
        <v>57.456140350877192</v>
      </c>
    </row>
    <row r="26" spans="1:8" ht="31.15" customHeight="1" x14ac:dyDescent="0.2">
      <c r="A26" s="45" t="s">
        <v>77</v>
      </c>
      <c r="B26" s="46">
        <v>1</v>
      </c>
      <c r="C26" s="47">
        <v>2</v>
      </c>
      <c r="D26" s="231" t="s">
        <v>333</v>
      </c>
      <c r="E26" s="46">
        <v>1</v>
      </c>
      <c r="F26" s="47">
        <v>0</v>
      </c>
      <c r="G26" s="231">
        <v>0</v>
      </c>
    </row>
    <row r="27" spans="1:8" ht="31.15" customHeight="1" x14ac:dyDescent="0.2">
      <c r="A27" s="45" t="s">
        <v>78</v>
      </c>
      <c r="B27" s="46">
        <v>72</v>
      </c>
      <c r="C27" s="47">
        <v>57</v>
      </c>
      <c r="D27" s="231">
        <v>79.166666666666657</v>
      </c>
      <c r="E27" s="46">
        <v>33</v>
      </c>
      <c r="F27" s="47">
        <v>14</v>
      </c>
      <c r="G27" s="231">
        <v>42.424242424242422</v>
      </c>
    </row>
    <row r="28" spans="1:8" ht="31.15" customHeight="1" x14ac:dyDescent="0.2">
      <c r="A28" s="45" t="s">
        <v>79</v>
      </c>
      <c r="B28" s="46">
        <v>17</v>
      </c>
      <c r="C28" s="47">
        <v>8</v>
      </c>
      <c r="D28" s="231">
        <v>47.058823529411761</v>
      </c>
      <c r="E28" s="46">
        <v>6</v>
      </c>
      <c r="F28" s="47">
        <v>2</v>
      </c>
      <c r="G28" s="231">
        <v>33.333333333333329</v>
      </c>
    </row>
    <row r="29" spans="1:8" ht="31.15" customHeight="1" x14ac:dyDescent="0.2">
      <c r="A29" s="45" t="s">
        <v>146</v>
      </c>
      <c r="B29" s="46">
        <v>43</v>
      </c>
      <c r="C29" s="47">
        <v>72</v>
      </c>
      <c r="D29" s="231">
        <v>167.44186046511629</v>
      </c>
      <c r="E29" s="46">
        <v>15</v>
      </c>
      <c r="F29" s="47">
        <v>5</v>
      </c>
      <c r="G29" s="231">
        <v>33.333333333333329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6" sqref="D6"/>
    </sheetView>
  </sheetViews>
  <sheetFormatPr defaultRowHeight="15" x14ac:dyDescent="0.25"/>
  <cols>
    <col min="1" max="1" width="54.5703125" style="79" customWidth="1"/>
    <col min="2" max="2" width="10.7109375" style="124" customWidth="1"/>
    <col min="3" max="3" width="13" style="124" customWidth="1"/>
    <col min="4" max="4" width="9.5703125" style="124" customWidth="1"/>
    <col min="5" max="5" width="12.5703125" style="124" customWidth="1"/>
    <col min="6" max="6" width="8.28515625" style="124" customWidth="1"/>
    <col min="7" max="7" width="12.7109375" style="124" customWidth="1"/>
    <col min="8" max="8" width="9.5703125" style="124" customWidth="1"/>
    <col min="9" max="9" width="12.140625" style="124" customWidth="1"/>
  </cols>
  <sheetData>
    <row r="1" spans="1:11" s="36" customFormat="1" ht="22.5" x14ac:dyDescent="0.3">
      <c r="A1" s="441" t="s">
        <v>147</v>
      </c>
      <c r="B1" s="441"/>
      <c r="C1" s="441"/>
      <c r="D1" s="441"/>
      <c r="E1" s="441"/>
      <c r="F1" s="441"/>
      <c r="G1" s="441"/>
      <c r="H1" s="441"/>
      <c r="I1" s="441"/>
      <c r="J1" s="273"/>
      <c r="K1" s="273"/>
    </row>
    <row r="2" spans="1:11" s="36" customFormat="1" ht="19.5" customHeight="1" x14ac:dyDescent="0.3">
      <c r="A2" s="460" t="s">
        <v>86</v>
      </c>
      <c r="B2" s="460"/>
      <c r="C2" s="460"/>
      <c r="D2" s="460"/>
      <c r="E2" s="460"/>
      <c r="F2" s="460"/>
      <c r="G2" s="460"/>
      <c r="H2" s="460"/>
      <c r="I2" s="460"/>
      <c r="J2" s="186"/>
      <c r="K2" s="186"/>
    </row>
    <row r="3" spans="1:11" s="216" customFormat="1" ht="20.25" customHeight="1" x14ac:dyDescent="0.2">
      <c r="A3" s="164"/>
      <c r="B3" s="215"/>
      <c r="C3" s="215"/>
      <c r="D3" s="215"/>
      <c r="E3" s="215"/>
      <c r="F3" s="215"/>
      <c r="G3" s="215"/>
      <c r="H3" s="215"/>
      <c r="I3" s="187" t="s">
        <v>109</v>
      </c>
    </row>
    <row r="4" spans="1:11" s="211" customFormat="1" ht="18.75" x14ac:dyDescent="0.25">
      <c r="A4" s="470"/>
      <c r="B4" s="464" t="s">
        <v>305</v>
      </c>
      <c r="C4" s="465"/>
      <c r="D4" s="465"/>
      <c r="E4" s="466"/>
      <c r="F4" s="467" t="s">
        <v>316</v>
      </c>
      <c r="G4" s="468"/>
      <c r="H4" s="468"/>
      <c r="I4" s="469"/>
    </row>
    <row r="5" spans="1:11" s="211" customFormat="1" ht="78.75" x14ac:dyDescent="0.25">
      <c r="A5" s="470"/>
      <c r="B5" s="299" t="s">
        <v>148</v>
      </c>
      <c r="C5" s="299" t="s">
        <v>149</v>
      </c>
      <c r="D5" s="299" t="s">
        <v>150</v>
      </c>
      <c r="E5" s="299" t="s">
        <v>149</v>
      </c>
      <c r="F5" s="299" t="s">
        <v>148</v>
      </c>
      <c r="G5" s="299" t="s">
        <v>149</v>
      </c>
      <c r="H5" s="299" t="s">
        <v>150</v>
      </c>
      <c r="I5" s="299" t="s">
        <v>149</v>
      </c>
    </row>
    <row r="6" spans="1:11" ht="18.75" x14ac:dyDescent="0.25">
      <c r="A6" s="407" t="s">
        <v>87</v>
      </c>
      <c r="B6" s="178">
        <v>1426</v>
      </c>
      <c r="C6" s="323">
        <v>50.567375886524822</v>
      </c>
      <c r="D6" s="178">
        <v>1394</v>
      </c>
      <c r="E6" s="324">
        <v>49.432624113475178</v>
      </c>
      <c r="F6" s="178">
        <v>417</v>
      </c>
      <c r="G6" s="323">
        <v>57.517241379310342</v>
      </c>
      <c r="H6" s="178">
        <v>308</v>
      </c>
      <c r="I6" s="324">
        <v>42.482758620689658</v>
      </c>
    </row>
    <row r="7" spans="1:11" ht="15.75" x14ac:dyDescent="0.25">
      <c r="A7" s="408" t="s">
        <v>57</v>
      </c>
      <c r="B7" s="400">
        <v>334</v>
      </c>
      <c r="C7" s="401">
        <v>59.536541889483068</v>
      </c>
      <c r="D7" s="402">
        <v>227</v>
      </c>
      <c r="E7" s="403">
        <v>40.463458110516932</v>
      </c>
      <c r="F7" s="400">
        <v>112</v>
      </c>
      <c r="G7" s="401">
        <v>69.565217391304344</v>
      </c>
      <c r="H7" s="402">
        <v>49</v>
      </c>
      <c r="I7" s="403">
        <v>30.434782608695652</v>
      </c>
    </row>
    <row r="8" spans="1:11" ht="15.75" x14ac:dyDescent="0.25">
      <c r="A8" s="408" t="s">
        <v>58</v>
      </c>
      <c r="B8" s="404">
        <v>23</v>
      </c>
      <c r="C8" s="405">
        <v>60.526315789473685</v>
      </c>
      <c r="D8" s="402">
        <v>15</v>
      </c>
      <c r="E8" s="406">
        <v>39.473684210526315</v>
      </c>
      <c r="F8" s="404">
        <v>8</v>
      </c>
      <c r="G8" s="405">
        <v>66.666666666666671</v>
      </c>
      <c r="H8" s="402">
        <v>4</v>
      </c>
      <c r="I8" s="406">
        <v>33.333333333333336</v>
      </c>
    </row>
    <row r="9" spans="1:11" ht="15.75" x14ac:dyDescent="0.25">
      <c r="A9" s="408" t="s">
        <v>59</v>
      </c>
      <c r="B9" s="404">
        <v>0</v>
      </c>
      <c r="C9" s="405" t="s">
        <v>93</v>
      </c>
      <c r="D9" s="402">
        <v>0</v>
      </c>
      <c r="E9" s="406" t="s">
        <v>93</v>
      </c>
      <c r="F9" s="404">
        <v>0</v>
      </c>
      <c r="G9" s="405" t="s">
        <v>93</v>
      </c>
      <c r="H9" s="402">
        <v>0</v>
      </c>
      <c r="I9" s="406" t="s">
        <v>93</v>
      </c>
    </row>
    <row r="10" spans="1:11" ht="15.75" x14ac:dyDescent="0.25">
      <c r="A10" s="408" t="s">
        <v>60</v>
      </c>
      <c r="B10" s="404">
        <v>35</v>
      </c>
      <c r="C10" s="405">
        <v>83.333333333333329</v>
      </c>
      <c r="D10" s="402">
        <v>7</v>
      </c>
      <c r="E10" s="406">
        <v>16.666666666666668</v>
      </c>
      <c r="F10" s="404">
        <v>6</v>
      </c>
      <c r="G10" s="405">
        <v>85.714285714285708</v>
      </c>
      <c r="H10" s="402">
        <v>1</v>
      </c>
      <c r="I10" s="406">
        <v>14.285714285714286</v>
      </c>
    </row>
    <row r="11" spans="1:11" ht="15.75" x14ac:dyDescent="0.25">
      <c r="A11" s="408" t="s">
        <v>61</v>
      </c>
      <c r="B11" s="404">
        <v>166</v>
      </c>
      <c r="C11" s="405">
        <v>88.770053475935825</v>
      </c>
      <c r="D11" s="402">
        <v>21</v>
      </c>
      <c r="E11" s="406">
        <v>11.229946524064172</v>
      </c>
      <c r="F11" s="404">
        <v>29</v>
      </c>
      <c r="G11" s="405">
        <v>93.548387096774192</v>
      </c>
      <c r="H11" s="402">
        <v>2</v>
      </c>
      <c r="I11" s="406">
        <v>6.4516129032258061</v>
      </c>
    </row>
    <row r="12" spans="1:11" ht="31.5" x14ac:dyDescent="0.25">
      <c r="A12" s="408" t="s">
        <v>62</v>
      </c>
      <c r="B12" s="404">
        <v>22</v>
      </c>
      <c r="C12" s="405">
        <v>88</v>
      </c>
      <c r="D12" s="402">
        <v>3</v>
      </c>
      <c r="E12" s="406">
        <v>12</v>
      </c>
      <c r="F12" s="404">
        <v>6</v>
      </c>
      <c r="G12" s="405">
        <v>100</v>
      </c>
      <c r="H12" s="402">
        <v>0</v>
      </c>
      <c r="I12" s="406">
        <v>0</v>
      </c>
    </row>
    <row r="13" spans="1:11" ht="63" x14ac:dyDescent="0.25">
      <c r="A13" s="408" t="s">
        <v>63</v>
      </c>
      <c r="B13" s="404">
        <v>123</v>
      </c>
      <c r="C13" s="405">
        <v>38.317757009345797</v>
      </c>
      <c r="D13" s="402">
        <v>198</v>
      </c>
      <c r="E13" s="406">
        <v>61.682242990654203</v>
      </c>
      <c r="F13" s="404">
        <v>46</v>
      </c>
      <c r="G13" s="405">
        <v>45.544554455445542</v>
      </c>
      <c r="H13" s="402">
        <v>55</v>
      </c>
      <c r="I13" s="406">
        <v>54.455445544554458</v>
      </c>
    </row>
    <row r="14" spans="1:11" ht="15.75" x14ac:dyDescent="0.25">
      <c r="A14" s="408" t="s">
        <v>64</v>
      </c>
      <c r="B14" s="404">
        <v>3</v>
      </c>
      <c r="C14" s="405">
        <v>42.857142857142854</v>
      </c>
      <c r="D14" s="402">
        <v>4</v>
      </c>
      <c r="E14" s="406">
        <v>57.142857142857146</v>
      </c>
      <c r="F14" s="404">
        <v>0</v>
      </c>
      <c r="G14" s="405" t="s">
        <v>93</v>
      </c>
      <c r="H14" s="402">
        <v>0</v>
      </c>
      <c r="I14" s="406" t="s">
        <v>93</v>
      </c>
    </row>
    <row r="15" spans="1:11" ht="31.5" x14ac:dyDescent="0.25">
      <c r="A15" s="408" t="s">
        <v>65</v>
      </c>
      <c r="B15" s="404">
        <v>8</v>
      </c>
      <c r="C15" s="405">
        <v>72.727272727272734</v>
      </c>
      <c r="D15" s="402">
        <v>3</v>
      </c>
      <c r="E15" s="406">
        <v>27.272727272727273</v>
      </c>
      <c r="F15" s="404">
        <v>0</v>
      </c>
      <c r="G15" s="405">
        <v>0</v>
      </c>
      <c r="H15" s="402">
        <v>2</v>
      </c>
      <c r="I15" s="406">
        <v>100</v>
      </c>
    </row>
    <row r="16" spans="1:11" ht="15.75" x14ac:dyDescent="0.25">
      <c r="A16" s="408" t="s">
        <v>66</v>
      </c>
      <c r="B16" s="404">
        <v>0</v>
      </c>
      <c r="C16" s="405" t="s">
        <v>93</v>
      </c>
      <c r="D16" s="402">
        <v>0</v>
      </c>
      <c r="E16" s="406" t="s">
        <v>93</v>
      </c>
      <c r="F16" s="404">
        <v>0</v>
      </c>
      <c r="G16" s="405" t="s">
        <v>93</v>
      </c>
      <c r="H16" s="402">
        <v>0</v>
      </c>
      <c r="I16" s="406" t="s">
        <v>93</v>
      </c>
    </row>
    <row r="17" spans="1:9" ht="15.75" x14ac:dyDescent="0.25">
      <c r="A17" s="408" t="s">
        <v>67</v>
      </c>
      <c r="B17" s="404">
        <v>21</v>
      </c>
      <c r="C17" s="405">
        <v>58.333333333333336</v>
      </c>
      <c r="D17" s="402">
        <v>15</v>
      </c>
      <c r="E17" s="406">
        <v>41.666666666666664</v>
      </c>
      <c r="F17" s="404">
        <v>1</v>
      </c>
      <c r="G17" s="405">
        <v>50</v>
      </c>
      <c r="H17" s="402">
        <v>1</v>
      </c>
      <c r="I17" s="406">
        <v>50</v>
      </c>
    </row>
    <row r="18" spans="1:9" ht="31.5" x14ac:dyDescent="0.25">
      <c r="A18" s="408" t="s">
        <v>68</v>
      </c>
      <c r="B18" s="404">
        <v>5</v>
      </c>
      <c r="C18" s="405">
        <v>55.555555555555557</v>
      </c>
      <c r="D18" s="402">
        <v>4</v>
      </c>
      <c r="E18" s="406">
        <v>44.444444444444443</v>
      </c>
      <c r="F18" s="404">
        <v>2</v>
      </c>
      <c r="G18" s="405">
        <v>66.666666666666671</v>
      </c>
      <c r="H18" s="402">
        <v>1</v>
      </c>
      <c r="I18" s="406">
        <v>33.333333333333336</v>
      </c>
    </row>
    <row r="19" spans="1:9" ht="15.75" x14ac:dyDescent="0.25">
      <c r="A19" s="408" t="s">
        <v>69</v>
      </c>
      <c r="B19" s="404">
        <v>15</v>
      </c>
      <c r="C19" s="405">
        <v>23.076923076923077</v>
      </c>
      <c r="D19" s="402">
        <v>50</v>
      </c>
      <c r="E19" s="406">
        <v>76.92307692307692</v>
      </c>
      <c r="F19" s="404">
        <v>2</v>
      </c>
      <c r="G19" s="405">
        <v>40</v>
      </c>
      <c r="H19" s="402">
        <v>3</v>
      </c>
      <c r="I19" s="406">
        <v>60</v>
      </c>
    </row>
    <row r="20" spans="1:9" ht="31.5" x14ac:dyDescent="0.25">
      <c r="A20" s="408" t="s">
        <v>70</v>
      </c>
      <c r="B20" s="404">
        <v>339</v>
      </c>
      <c r="C20" s="405">
        <v>42.111801242236027</v>
      </c>
      <c r="D20" s="402">
        <v>466</v>
      </c>
      <c r="E20" s="406">
        <v>57.888198757763973</v>
      </c>
      <c r="F20" s="404">
        <v>99</v>
      </c>
      <c r="G20" s="405">
        <v>48.529411764705884</v>
      </c>
      <c r="H20" s="402">
        <v>105</v>
      </c>
      <c r="I20" s="406">
        <v>51.470588235294116</v>
      </c>
    </row>
    <row r="21" spans="1:9" ht="15.75" x14ac:dyDescent="0.25">
      <c r="A21" s="408" t="s">
        <v>71</v>
      </c>
      <c r="B21" s="404">
        <v>0</v>
      </c>
      <c r="C21" s="405">
        <v>0</v>
      </c>
      <c r="D21" s="402">
        <v>1</v>
      </c>
      <c r="E21" s="406">
        <v>100</v>
      </c>
      <c r="F21" s="404">
        <v>0</v>
      </c>
      <c r="G21" s="405" t="s">
        <v>93</v>
      </c>
      <c r="H21" s="402">
        <v>0</v>
      </c>
      <c r="I21" s="406" t="s">
        <v>93</v>
      </c>
    </row>
    <row r="22" spans="1:9" ht="31.5" x14ac:dyDescent="0.25">
      <c r="A22" s="408" t="s">
        <v>72</v>
      </c>
      <c r="B22" s="404">
        <v>14</v>
      </c>
      <c r="C22" s="405">
        <v>24.561403508771932</v>
      </c>
      <c r="D22" s="402">
        <v>43</v>
      </c>
      <c r="E22" s="406">
        <v>75.438596491228068</v>
      </c>
      <c r="F22" s="404">
        <v>4</v>
      </c>
      <c r="G22" s="405">
        <v>40</v>
      </c>
      <c r="H22" s="402">
        <v>6</v>
      </c>
      <c r="I22" s="406">
        <v>60</v>
      </c>
    </row>
    <row r="23" spans="1:9" ht="31.5" x14ac:dyDescent="0.25">
      <c r="A23" s="408" t="s">
        <v>73</v>
      </c>
      <c r="B23" s="404">
        <v>6</v>
      </c>
      <c r="C23" s="405">
        <v>50</v>
      </c>
      <c r="D23" s="402">
        <v>6</v>
      </c>
      <c r="E23" s="406">
        <v>50</v>
      </c>
      <c r="F23" s="404">
        <v>0</v>
      </c>
      <c r="G23" s="405">
        <v>0</v>
      </c>
      <c r="H23" s="402">
        <v>1</v>
      </c>
      <c r="I23" s="406">
        <v>100</v>
      </c>
    </row>
    <row r="24" spans="1:9" ht="15.75" x14ac:dyDescent="0.25">
      <c r="A24" s="408" t="s">
        <v>225</v>
      </c>
      <c r="B24" s="404">
        <v>1</v>
      </c>
      <c r="C24" s="405">
        <v>7.6923076923076925</v>
      </c>
      <c r="D24" s="402">
        <v>12</v>
      </c>
      <c r="E24" s="406">
        <v>92.307692307692307</v>
      </c>
      <c r="F24" s="404">
        <v>0</v>
      </c>
      <c r="G24" s="405">
        <v>0</v>
      </c>
      <c r="H24" s="402">
        <v>1</v>
      </c>
      <c r="I24" s="406">
        <v>100</v>
      </c>
    </row>
    <row r="25" spans="1:9" ht="15.75" x14ac:dyDescent="0.25">
      <c r="A25" s="408" t="s">
        <v>75</v>
      </c>
      <c r="B25" s="404">
        <v>23</v>
      </c>
      <c r="C25" s="405">
        <v>41.81818181818182</v>
      </c>
      <c r="D25" s="402">
        <v>32</v>
      </c>
      <c r="E25" s="406">
        <v>58.18181818181818</v>
      </c>
      <c r="F25" s="404">
        <v>9</v>
      </c>
      <c r="G25" s="405">
        <v>33.333333333333336</v>
      </c>
      <c r="H25" s="402">
        <v>18</v>
      </c>
      <c r="I25" s="406">
        <v>66.666666666666671</v>
      </c>
    </row>
    <row r="26" spans="1:9" ht="31.5" x14ac:dyDescent="0.25">
      <c r="A26" s="408" t="s">
        <v>76</v>
      </c>
      <c r="B26" s="404">
        <v>265</v>
      </c>
      <c r="C26" s="405">
        <v>60.779816513761467</v>
      </c>
      <c r="D26" s="402">
        <v>171</v>
      </c>
      <c r="E26" s="406">
        <v>39.220183486238533</v>
      </c>
      <c r="F26" s="404">
        <v>86</v>
      </c>
      <c r="G26" s="405">
        <v>65.648854961832058</v>
      </c>
      <c r="H26" s="402">
        <v>45</v>
      </c>
      <c r="I26" s="406">
        <v>34.351145038167942</v>
      </c>
    </row>
    <row r="27" spans="1:9" ht="15.75" x14ac:dyDescent="0.25">
      <c r="A27" s="408" t="s">
        <v>77</v>
      </c>
      <c r="B27" s="404">
        <v>1</v>
      </c>
      <c r="C27" s="405">
        <v>50</v>
      </c>
      <c r="D27" s="402">
        <v>1</v>
      </c>
      <c r="E27" s="406">
        <v>50</v>
      </c>
      <c r="F27" s="404">
        <v>0</v>
      </c>
      <c r="G27" s="405" t="s">
        <v>93</v>
      </c>
      <c r="H27" s="402">
        <v>0</v>
      </c>
      <c r="I27" s="406" t="s">
        <v>93</v>
      </c>
    </row>
    <row r="28" spans="1:9" ht="15.75" x14ac:dyDescent="0.25">
      <c r="A28" s="408" t="s">
        <v>78</v>
      </c>
      <c r="B28" s="404">
        <v>15</v>
      </c>
      <c r="C28" s="405">
        <v>26.315789473684209</v>
      </c>
      <c r="D28" s="402">
        <v>42</v>
      </c>
      <c r="E28" s="406">
        <v>73.684210526315795</v>
      </c>
      <c r="F28" s="404">
        <v>4</v>
      </c>
      <c r="G28" s="405">
        <v>28.571428571428573</v>
      </c>
      <c r="H28" s="402">
        <v>10</v>
      </c>
      <c r="I28" s="406">
        <v>71.428571428571431</v>
      </c>
    </row>
    <row r="29" spans="1:9" ht="15.75" x14ac:dyDescent="0.25">
      <c r="A29" s="408" t="s">
        <v>79</v>
      </c>
      <c r="B29" s="404">
        <v>4</v>
      </c>
      <c r="C29" s="405">
        <v>50</v>
      </c>
      <c r="D29" s="402">
        <v>4</v>
      </c>
      <c r="E29" s="406">
        <v>50</v>
      </c>
      <c r="F29" s="404">
        <v>2</v>
      </c>
      <c r="G29" s="405">
        <v>100</v>
      </c>
      <c r="H29" s="402">
        <v>0</v>
      </c>
      <c r="I29" s="406">
        <v>0</v>
      </c>
    </row>
    <row r="30" spans="1:9" ht="15.75" x14ac:dyDescent="0.25">
      <c r="A30" s="408" t="s">
        <v>146</v>
      </c>
      <c r="B30" s="404">
        <v>3</v>
      </c>
      <c r="C30" s="405">
        <v>4.166666666666667</v>
      </c>
      <c r="D30" s="402">
        <v>69</v>
      </c>
      <c r="E30" s="406">
        <v>95.833333333333329</v>
      </c>
      <c r="F30" s="404">
        <v>1</v>
      </c>
      <c r="G30" s="405">
        <v>20</v>
      </c>
      <c r="H30" s="402">
        <v>4</v>
      </c>
      <c r="I30" s="406">
        <v>80</v>
      </c>
    </row>
    <row r="31" spans="1:9" x14ac:dyDescent="0.25">
      <c r="B31" s="409"/>
      <c r="D31" s="409"/>
      <c r="F31" s="409"/>
      <c r="H31" s="409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G15" sqref="G15"/>
    </sheetView>
  </sheetViews>
  <sheetFormatPr defaultRowHeight="15.75" x14ac:dyDescent="0.25"/>
  <cols>
    <col min="1" max="1" width="3.140625" style="90" customWidth="1"/>
    <col min="2" max="2" width="42" style="103" customWidth="1"/>
    <col min="3" max="3" width="25.140625" style="91" customWidth="1"/>
    <col min="4" max="4" width="26.42578125" style="91" customWidth="1"/>
  </cols>
  <sheetData>
    <row r="1" spans="1:4" s="211" customFormat="1" ht="44.25" customHeight="1" x14ac:dyDescent="0.25">
      <c r="A1" s="444" t="s">
        <v>151</v>
      </c>
      <c r="B1" s="444"/>
      <c r="C1" s="444"/>
      <c r="D1" s="444"/>
    </row>
    <row r="2" spans="1:4" s="211" customFormat="1" ht="20.25" x14ac:dyDescent="0.25">
      <c r="A2" s="90"/>
      <c r="B2" s="444" t="s">
        <v>97</v>
      </c>
      <c r="C2" s="444"/>
      <c r="D2" s="444"/>
    </row>
    <row r="3" spans="1:4" s="211" customFormat="1" x14ac:dyDescent="0.25">
      <c r="A3" s="90"/>
      <c r="B3" s="103"/>
      <c r="C3" s="91"/>
      <c r="D3" s="91"/>
    </row>
    <row r="4" spans="1:4" s="211" customFormat="1" ht="31.5" x14ac:dyDescent="0.25">
      <c r="A4" s="327"/>
      <c r="B4" s="284" t="s">
        <v>248</v>
      </c>
      <c r="C4" s="325" t="s">
        <v>305</v>
      </c>
      <c r="D4" s="326" t="s">
        <v>316</v>
      </c>
    </row>
    <row r="5" spans="1:4" ht="31.5" x14ac:dyDescent="0.25">
      <c r="A5" s="93">
        <v>1</v>
      </c>
      <c r="B5" s="283" t="s">
        <v>153</v>
      </c>
      <c r="C5" s="282">
        <v>2735</v>
      </c>
      <c r="D5" s="282">
        <v>895</v>
      </c>
    </row>
    <row r="6" spans="1:4" ht="47.25" x14ac:dyDescent="0.25">
      <c r="A6" s="93">
        <v>2</v>
      </c>
      <c r="B6" s="283" t="s">
        <v>240</v>
      </c>
      <c r="C6" s="282">
        <v>864</v>
      </c>
      <c r="D6" s="282">
        <v>292</v>
      </c>
    </row>
    <row r="7" spans="1:4" ht="47.25" x14ac:dyDescent="0.25">
      <c r="A7" s="93">
        <v>3</v>
      </c>
      <c r="B7" s="283" t="s">
        <v>152</v>
      </c>
      <c r="C7" s="282">
        <v>799</v>
      </c>
      <c r="D7" s="282">
        <v>150</v>
      </c>
    </row>
    <row r="8" spans="1:4" ht="63" x14ac:dyDescent="0.25">
      <c r="A8" s="93">
        <v>4</v>
      </c>
      <c r="B8" s="283" t="s">
        <v>241</v>
      </c>
      <c r="C8" s="282">
        <v>708</v>
      </c>
      <c r="D8" s="282">
        <v>170</v>
      </c>
    </row>
    <row r="9" spans="1:4" ht="31.5" x14ac:dyDescent="0.25">
      <c r="A9" s="93">
        <v>5</v>
      </c>
      <c r="B9" s="283" t="s">
        <v>173</v>
      </c>
      <c r="C9" s="282">
        <v>704</v>
      </c>
      <c r="D9" s="282">
        <v>184</v>
      </c>
    </row>
    <row r="10" spans="1:4" x14ac:dyDescent="0.25">
      <c r="A10" s="93">
        <v>6</v>
      </c>
      <c r="B10" s="283" t="s">
        <v>154</v>
      </c>
      <c r="C10" s="282">
        <v>607</v>
      </c>
      <c r="D10" s="282">
        <v>137</v>
      </c>
    </row>
    <row r="11" spans="1:4" ht="47.25" x14ac:dyDescent="0.25">
      <c r="A11" s="93">
        <v>7</v>
      </c>
      <c r="B11" s="283" t="s">
        <v>409</v>
      </c>
      <c r="C11" s="282">
        <v>435</v>
      </c>
      <c r="D11" s="282">
        <v>131</v>
      </c>
    </row>
    <row r="12" spans="1:4" x14ac:dyDescent="0.25">
      <c r="A12" s="93">
        <v>8</v>
      </c>
      <c r="B12" s="283" t="s">
        <v>155</v>
      </c>
      <c r="C12" s="282">
        <v>414</v>
      </c>
      <c r="D12" s="282">
        <v>164</v>
      </c>
    </row>
    <row r="13" spans="1:4" ht="31.5" x14ac:dyDescent="0.25">
      <c r="A13" s="93">
        <v>9</v>
      </c>
      <c r="B13" s="283" t="s">
        <v>157</v>
      </c>
      <c r="C13" s="282">
        <v>328</v>
      </c>
      <c r="D13" s="282">
        <v>62</v>
      </c>
    </row>
    <row r="14" spans="1:4" ht="31.5" x14ac:dyDescent="0.25">
      <c r="A14" s="93">
        <v>10</v>
      </c>
      <c r="B14" s="283" t="s">
        <v>156</v>
      </c>
      <c r="C14" s="282">
        <v>319</v>
      </c>
      <c r="D14" s="282">
        <v>80</v>
      </c>
    </row>
    <row r="15" spans="1:4" ht="47.25" x14ac:dyDescent="0.25">
      <c r="A15" s="93">
        <v>11</v>
      </c>
      <c r="B15" s="283" t="s">
        <v>168</v>
      </c>
      <c r="C15" s="282">
        <v>313</v>
      </c>
      <c r="D15" s="282">
        <v>104</v>
      </c>
    </row>
    <row r="16" spans="1:4" ht="31.5" x14ac:dyDescent="0.25">
      <c r="A16" s="93">
        <v>12</v>
      </c>
      <c r="B16" s="283" t="s">
        <v>159</v>
      </c>
      <c r="C16" s="282">
        <v>293</v>
      </c>
      <c r="D16" s="282">
        <v>70</v>
      </c>
    </row>
    <row r="17" spans="1:4" ht="31.5" x14ac:dyDescent="0.25">
      <c r="A17" s="93">
        <v>13</v>
      </c>
      <c r="B17" s="283" t="s">
        <v>264</v>
      </c>
      <c r="C17" s="282">
        <v>288</v>
      </c>
      <c r="D17" s="282">
        <v>21</v>
      </c>
    </row>
    <row r="18" spans="1:4" ht="31.5" x14ac:dyDescent="0.25">
      <c r="A18" s="93">
        <v>14</v>
      </c>
      <c r="B18" s="283" t="s">
        <v>163</v>
      </c>
      <c r="C18" s="282">
        <v>273</v>
      </c>
      <c r="D18" s="282">
        <v>76</v>
      </c>
    </row>
    <row r="19" spans="1:4" ht="31.5" x14ac:dyDescent="0.25">
      <c r="A19" s="93">
        <v>15</v>
      </c>
      <c r="B19" s="283" t="s">
        <v>193</v>
      </c>
      <c r="C19" s="282">
        <v>258</v>
      </c>
      <c r="D19" s="282">
        <v>62</v>
      </c>
    </row>
    <row r="20" spans="1:4" x14ac:dyDescent="0.25">
      <c r="A20" s="93">
        <v>16</v>
      </c>
      <c r="B20" s="283" t="s">
        <v>176</v>
      </c>
      <c r="C20" s="282">
        <v>230</v>
      </c>
      <c r="D20" s="282">
        <v>83</v>
      </c>
    </row>
    <row r="21" spans="1:4" x14ac:dyDescent="0.25">
      <c r="A21" s="93">
        <v>17</v>
      </c>
      <c r="B21" s="283" t="s">
        <v>169</v>
      </c>
      <c r="C21" s="282">
        <v>222</v>
      </c>
      <c r="D21" s="282">
        <v>81</v>
      </c>
    </row>
    <row r="22" spans="1:4" x14ac:dyDescent="0.25">
      <c r="A22" s="93">
        <v>18</v>
      </c>
      <c r="B22" s="283" t="s">
        <v>158</v>
      </c>
      <c r="C22" s="282">
        <v>214</v>
      </c>
      <c r="D22" s="282">
        <v>63</v>
      </c>
    </row>
    <row r="23" spans="1:4" x14ac:dyDescent="0.25">
      <c r="A23" s="93">
        <v>19</v>
      </c>
      <c r="B23" s="283" t="s">
        <v>162</v>
      </c>
      <c r="C23" s="282">
        <v>212</v>
      </c>
      <c r="D23" s="282">
        <v>110</v>
      </c>
    </row>
    <row r="24" spans="1:4" ht="31.5" x14ac:dyDescent="0.25">
      <c r="A24" s="93">
        <v>20</v>
      </c>
      <c r="B24" s="283" t="s">
        <v>242</v>
      </c>
      <c r="C24" s="282">
        <v>190</v>
      </c>
      <c r="D24" s="282">
        <v>73</v>
      </c>
    </row>
    <row r="25" spans="1:4" ht="31.5" x14ac:dyDescent="0.25">
      <c r="A25" s="93">
        <v>21</v>
      </c>
      <c r="B25" s="283" t="s">
        <v>174</v>
      </c>
      <c r="C25" s="282">
        <v>168</v>
      </c>
      <c r="D25" s="282">
        <v>62</v>
      </c>
    </row>
    <row r="26" spans="1:4" x14ac:dyDescent="0.25">
      <c r="A26" s="93">
        <v>22</v>
      </c>
      <c r="B26" s="283" t="s">
        <v>171</v>
      </c>
      <c r="C26" s="282">
        <v>152</v>
      </c>
      <c r="D26" s="282">
        <v>35</v>
      </c>
    </row>
    <row r="27" spans="1:4" x14ac:dyDescent="0.25">
      <c r="A27" s="93">
        <v>23</v>
      </c>
      <c r="B27" s="283" t="s">
        <v>175</v>
      </c>
      <c r="C27" s="282">
        <v>147</v>
      </c>
      <c r="D27" s="282">
        <v>47</v>
      </c>
    </row>
    <row r="28" spans="1:4" x14ac:dyDescent="0.25">
      <c r="A28" s="93">
        <v>24</v>
      </c>
      <c r="B28" s="283" t="s">
        <v>164</v>
      </c>
      <c r="C28" s="282">
        <v>139</v>
      </c>
      <c r="D28" s="282">
        <v>31</v>
      </c>
    </row>
    <row r="29" spans="1:4" ht="47.25" x14ac:dyDescent="0.25">
      <c r="A29" s="93">
        <v>25</v>
      </c>
      <c r="B29" s="283" t="s">
        <v>165</v>
      </c>
      <c r="C29" s="282">
        <v>137</v>
      </c>
      <c r="D29" s="282">
        <v>34</v>
      </c>
    </row>
    <row r="30" spans="1:4" x14ac:dyDescent="0.25">
      <c r="A30" s="93">
        <v>26</v>
      </c>
      <c r="B30" s="283" t="s">
        <v>166</v>
      </c>
      <c r="C30" s="282">
        <v>133</v>
      </c>
      <c r="D30" s="282">
        <v>41</v>
      </c>
    </row>
    <row r="31" spans="1:4" x14ac:dyDescent="0.25">
      <c r="A31" s="93">
        <v>27</v>
      </c>
      <c r="B31" s="283" t="s">
        <v>167</v>
      </c>
      <c r="C31" s="282">
        <v>132</v>
      </c>
      <c r="D31" s="282">
        <v>38</v>
      </c>
    </row>
    <row r="32" spans="1:4" ht="31.5" x14ac:dyDescent="0.25">
      <c r="A32" s="93">
        <v>28</v>
      </c>
      <c r="B32" s="283" t="s">
        <v>184</v>
      </c>
      <c r="C32" s="282">
        <v>122</v>
      </c>
      <c r="D32" s="282">
        <v>42</v>
      </c>
    </row>
    <row r="33" spans="1:4" x14ac:dyDescent="0.25">
      <c r="A33" s="93">
        <v>29</v>
      </c>
      <c r="B33" s="283" t="s">
        <v>227</v>
      </c>
      <c r="C33" s="282">
        <v>107</v>
      </c>
      <c r="D33" s="282">
        <v>54</v>
      </c>
    </row>
    <row r="34" spans="1:4" ht="47.25" x14ac:dyDescent="0.25">
      <c r="A34" s="93">
        <v>30</v>
      </c>
      <c r="B34" s="283" t="s">
        <v>181</v>
      </c>
      <c r="C34" s="282">
        <v>107</v>
      </c>
      <c r="D34" s="282">
        <v>43</v>
      </c>
    </row>
    <row r="35" spans="1:4" x14ac:dyDescent="0.25">
      <c r="A35" s="93">
        <v>31</v>
      </c>
      <c r="B35" s="283" t="s">
        <v>183</v>
      </c>
      <c r="C35" s="282">
        <v>104</v>
      </c>
      <c r="D35" s="282">
        <v>23</v>
      </c>
    </row>
    <row r="36" spans="1:4" ht="31.5" x14ac:dyDescent="0.25">
      <c r="A36" s="93">
        <v>32</v>
      </c>
      <c r="B36" s="283" t="s">
        <v>177</v>
      </c>
      <c r="C36" s="282">
        <v>103</v>
      </c>
      <c r="D36" s="282">
        <v>33</v>
      </c>
    </row>
    <row r="37" spans="1:4" ht="31.5" x14ac:dyDescent="0.25">
      <c r="A37" s="93">
        <v>33</v>
      </c>
      <c r="B37" s="283" t="s">
        <v>190</v>
      </c>
      <c r="C37" s="282">
        <v>98</v>
      </c>
      <c r="D37" s="282">
        <v>39</v>
      </c>
    </row>
    <row r="38" spans="1:4" ht="31.5" x14ac:dyDescent="0.25">
      <c r="A38" s="93">
        <v>34</v>
      </c>
      <c r="B38" s="283" t="s">
        <v>179</v>
      </c>
      <c r="C38" s="282">
        <v>98</v>
      </c>
      <c r="D38" s="282">
        <v>26</v>
      </c>
    </row>
    <row r="39" spans="1:4" x14ac:dyDescent="0.25">
      <c r="A39" s="93">
        <v>35</v>
      </c>
      <c r="B39" s="283" t="s">
        <v>161</v>
      </c>
      <c r="C39" s="282">
        <v>94</v>
      </c>
      <c r="D39" s="282">
        <v>19</v>
      </c>
    </row>
    <row r="40" spans="1:4" x14ac:dyDescent="0.25">
      <c r="A40" s="93">
        <v>36</v>
      </c>
      <c r="B40" s="283" t="s">
        <v>271</v>
      </c>
      <c r="C40" s="282">
        <v>92</v>
      </c>
      <c r="D40" s="282">
        <v>43</v>
      </c>
    </row>
    <row r="41" spans="1:4" x14ac:dyDescent="0.25">
      <c r="A41" s="93">
        <v>37</v>
      </c>
      <c r="B41" s="283" t="s">
        <v>178</v>
      </c>
      <c r="C41" s="282">
        <v>88</v>
      </c>
      <c r="D41" s="282">
        <v>19</v>
      </c>
    </row>
    <row r="42" spans="1:4" x14ac:dyDescent="0.25">
      <c r="A42" s="93">
        <v>38</v>
      </c>
      <c r="B42" s="283" t="s">
        <v>160</v>
      </c>
      <c r="C42" s="282">
        <v>86</v>
      </c>
      <c r="D42" s="282">
        <v>19</v>
      </c>
    </row>
    <row r="43" spans="1:4" ht="31.5" x14ac:dyDescent="0.25">
      <c r="A43" s="93">
        <v>39</v>
      </c>
      <c r="B43" s="283" t="s">
        <v>234</v>
      </c>
      <c r="C43" s="282">
        <v>82</v>
      </c>
      <c r="D43" s="282">
        <v>30</v>
      </c>
    </row>
    <row r="44" spans="1:4" x14ac:dyDescent="0.25">
      <c r="A44" s="93">
        <v>40</v>
      </c>
      <c r="B44" s="283" t="s">
        <v>236</v>
      </c>
      <c r="C44" s="282">
        <v>80</v>
      </c>
      <c r="D44" s="282">
        <v>15</v>
      </c>
    </row>
    <row r="45" spans="1:4" x14ac:dyDescent="0.25">
      <c r="A45" s="93">
        <v>41</v>
      </c>
      <c r="B45" s="283" t="s">
        <v>194</v>
      </c>
      <c r="C45" s="282">
        <v>79</v>
      </c>
      <c r="D45" s="282">
        <v>24</v>
      </c>
    </row>
    <row r="46" spans="1:4" x14ac:dyDescent="0.25">
      <c r="A46" s="93">
        <v>42</v>
      </c>
      <c r="B46" s="283" t="s">
        <v>226</v>
      </c>
      <c r="C46" s="282">
        <v>78</v>
      </c>
      <c r="D46" s="282">
        <v>9</v>
      </c>
    </row>
    <row r="47" spans="1:4" ht="31.5" x14ac:dyDescent="0.25">
      <c r="A47" s="93">
        <v>43</v>
      </c>
      <c r="B47" s="283" t="s">
        <v>199</v>
      </c>
      <c r="C47" s="282">
        <v>75</v>
      </c>
      <c r="D47" s="282">
        <v>29</v>
      </c>
    </row>
    <row r="48" spans="1:4" ht="31.5" x14ac:dyDescent="0.25">
      <c r="A48" s="93">
        <v>44</v>
      </c>
      <c r="B48" s="283" t="s">
        <v>185</v>
      </c>
      <c r="C48" s="282">
        <v>73</v>
      </c>
      <c r="D48" s="282">
        <v>19</v>
      </c>
    </row>
    <row r="49" spans="1:4" ht="31.5" x14ac:dyDescent="0.25">
      <c r="A49" s="93">
        <v>45</v>
      </c>
      <c r="B49" s="283" t="s">
        <v>172</v>
      </c>
      <c r="C49" s="282">
        <v>71</v>
      </c>
      <c r="D49" s="282">
        <v>15</v>
      </c>
    </row>
    <row r="50" spans="1:4" x14ac:dyDescent="0.25">
      <c r="A50" s="93">
        <v>46</v>
      </c>
      <c r="B50" s="283" t="s">
        <v>243</v>
      </c>
      <c r="C50" s="282">
        <v>69</v>
      </c>
      <c r="D50" s="282">
        <v>41</v>
      </c>
    </row>
    <row r="51" spans="1:4" ht="47.25" x14ac:dyDescent="0.25">
      <c r="A51" s="93">
        <v>47</v>
      </c>
      <c r="B51" s="283" t="s">
        <v>196</v>
      </c>
      <c r="C51" s="282">
        <v>66</v>
      </c>
      <c r="D51" s="282">
        <v>3</v>
      </c>
    </row>
    <row r="52" spans="1:4" x14ac:dyDescent="0.25">
      <c r="A52" s="93">
        <v>48</v>
      </c>
      <c r="B52" s="283" t="s">
        <v>408</v>
      </c>
      <c r="C52" s="282">
        <v>66</v>
      </c>
      <c r="D52" s="282">
        <v>22</v>
      </c>
    </row>
    <row r="53" spans="1:4" ht="31.5" x14ac:dyDescent="0.25">
      <c r="A53" s="93">
        <v>49</v>
      </c>
      <c r="B53" s="283" t="s">
        <v>170</v>
      </c>
      <c r="C53" s="282">
        <v>61</v>
      </c>
      <c r="D53" s="282">
        <v>8</v>
      </c>
    </row>
    <row r="54" spans="1:4" ht="31.5" x14ac:dyDescent="0.25">
      <c r="A54" s="93">
        <v>50</v>
      </c>
      <c r="B54" s="283" t="s">
        <v>213</v>
      </c>
      <c r="C54" s="282">
        <v>60</v>
      </c>
      <c r="D54" s="282">
        <v>10</v>
      </c>
    </row>
    <row r="55" spans="1:4" x14ac:dyDescent="0.25">
      <c r="C55" s="114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J52" sqref="J52"/>
    </sheetView>
  </sheetViews>
  <sheetFormatPr defaultRowHeight="15.75" x14ac:dyDescent="0.25"/>
  <cols>
    <col min="1" max="1" width="3.140625" style="90" customWidth="1"/>
    <col min="2" max="2" width="44.28515625" style="103" customWidth="1"/>
    <col min="3" max="3" width="25.140625" style="91" customWidth="1"/>
    <col min="4" max="4" width="26.42578125" style="91" customWidth="1"/>
  </cols>
  <sheetData>
    <row r="1" spans="1:4" s="211" customFormat="1" ht="44.25" customHeight="1" x14ac:dyDescent="0.25">
      <c r="A1" s="444" t="s">
        <v>186</v>
      </c>
      <c r="B1" s="444"/>
      <c r="C1" s="444"/>
      <c r="D1" s="444"/>
    </row>
    <row r="2" spans="1:4" s="211" customFormat="1" ht="20.25" x14ac:dyDescent="0.25">
      <c r="A2" s="90"/>
      <c r="B2" s="444" t="s">
        <v>97</v>
      </c>
      <c r="C2" s="444"/>
      <c r="D2" s="444"/>
    </row>
    <row r="3" spans="1:4" s="211" customFormat="1" x14ac:dyDescent="0.25">
      <c r="A3" s="90"/>
      <c r="B3" s="103"/>
      <c r="C3" s="91"/>
      <c r="D3" s="91"/>
    </row>
    <row r="4" spans="1:4" s="211" customFormat="1" ht="31.5" x14ac:dyDescent="0.25">
      <c r="A4" s="399"/>
      <c r="B4" s="284" t="s">
        <v>248</v>
      </c>
      <c r="C4" s="397" t="s">
        <v>305</v>
      </c>
      <c r="D4" s="398" t="s">
        <v>316</v>
      </c>
    </row>
    <row r="5" spans="1:4" ht="21.75" customHeight="1" x14ac:dyDescent="0.25">
      <c r="A5" s="93">
        <v>1</v>
      </c>
      <c r="B5" s="283" t="s">
        <v>153</v>
      </c>
      <c r="C5" s="282">
        <v>1479</v>
      </c>
      <c r="D5" s="282">
        <v>604</v>
      </c>
    </row>
    <row r="6" spans="1:4" ht="38.25" customHeight="1" x14ac:dyDescent="0.25">
      <c r="A6" s="93">
        <v>2</v>
      </c>
      <c r="B6" s="283" t="s">
        <v>240</v>
      </c>
      <c r="C6" s="282">
        <v>634</v>
      </c>
      <c r="D6" s="282">
        <v>240</v>
      </c>
    </row>
    <row r="7" spans="1:4" ht="63" x14ac:dyDescent="0.25">
      <c r="A7" s="93">
        <v>3</v>
      </c>
      <c r="B7" s="283" t="s">
        <v>241</v>
      </c>
      <c r="C7" s="282">
        <v>571</v>
      </c>
      <c r="D7" s="282">
        <v>141</v>
      </c>
    </row>
    <row r="8" spans="1:4" x14ac:dyDescent="0.25">
      <c r="A8" s="93">
        <v>4</v>
      </c>
      <c r="B8" s="283" t="s">
        <v>154</v>
      </c>
      <c r="C8" s="282">
        <v>484</v>
      </c>
      <c r="D8" s="282">
        <v>114</v>
      </c>
    </row>
    <row r="9" spans="1:4" ht="31.5" x14ac:dyDescent="0.25">
      <c r="A9" s="93">
        <v>5</v>
      </c>
      <c r="B9" s="283" t="s">
        <v>173</v>
      </c>
      <c r="C9" s="282">
        <v>314</v>
      </c>
      <c r="D9" s="282">
        <v>94</v>
      </c>
    </row>
    <row r="10" spans="1:4" ht="47.25" x14ac:dyDescent="0.25">
      <c r="A10" s="93">
        <v>6</v>
      </c>
      <c r="B10" s="283" t="s">
        <v>168</v>
      </c>
      <c r="C10" s="282">
        <v>275</v>
      </c>
      <c r="D10" s="282">
        <v>89</v>
      </c>
    </row>
    <row r="11" spans="1:4" ht="38.25" customHeight="1" x14ac:dyDescent="0.25">
      <c r="A11" s="93">
        <v>7</v>
      </c>
      <c r="B11" s="283" t="s">
        <v>180</v>
      </c>
      <c r="C11" s="282">
        <v>264</v>
      </c>
      <c r="D11" s="282">
        <v>86</v>
      </c>
    </row>
    <row r="12" spans="1:4" ht="31.5" x14ac:dyDescent="0.25">
      <c r="A12" s="93">
        <v>8</v>
      </c>
      <c r="B12" s="283" t="s">
        <v>156</v>
      </c>
      <c r="C12" s="282">
        <v>264</v>
      </c>
      <c r="D12" s="282">
        <v>68</v>
      </c>
    </row>
    <row r="13" spans="1:4" ht="31.5" x14ac:dyDescent="0.25">
      <c r="A13" s="93">
        <v>9</v>
      </c>
      <c r="B13" s="283" t="s">
        <v>157</v>
      </c>
      <c r="C13" s="282">
        <v>259</v>
      </c>
      <c r="D13" s="282">
        <v>50</v>
      </c>
    </row>
    <row r="14" spans="1:4" ht="36.75" customHeight="1" x14ac:dyDescent="0.25">
      <c r="A14" s="93">
        <v>10</v>
      </c>
      <c r="B14" s="283" t="s">
        <v>152</v>
      </c>
      <c r="C14" s="282">
        <v>243</v>
      </c>
      <c r="D14" s="282">
        <v>62</v>
      </c>
    </row>
    <row r="15" spans="1:4" x14ac:dyDescent="0.25">
      <c r="A15" s="93">
        <v>11</v>
      </c>
      <c r="B15" s="283" t="s">
        <v>162</v>
      </c>
      <c r="C15" s="282">
        <v>188</v>
      </c>
      <c r="D15" s="282">
        <v>101</v>
      </c>
    </row>
    <row r="16" spans="1:4" x14ac:dyDescent="0.25">
      <c r="A16" s="93">
        <v>12</v>
      </c>
      <c r="B16" s="283" t="s">
        <v>158</v>
      </c>
      <c r="C16" s="282">
        <v>169</v>
      </c>
      <c r="D16" s="282">
        <v>49</v>
      </c>
    </row>
    <row r="17" spans="1:4" x14ac:dyDescent="0.25">
      <c r="A17" s="93">
        <v>13</v>
      </c>
      <c r="B17" s="283" t="s">
        <v>169</v>
      </c>
      <c r="C17" s="282">
        <v>158</v>
      </c>
      <c r="D17" s="282">
        <v>69</v>
      </c>
    </row>
    <row r="18" spans="1:4" ht="31.5" x14ac:dyDescent="0.25">
      <c r="A18" s="93">
        <v>14</v>
      </c>
      <c r="B18" s="283" t="s">
        <v>242</v>
      </c>
      <c r="C18" s="282">
        <v>144</v>
      </c>
      <c r="D18" s="282">
        <v>56</v>
      </c>
    </row>
    <row r="19" spans="1:4" ht="31.5" x14ac:dyDescent="0.25">
      <c r="A19" s="93">
        <v>15</v>
      </c>
      <c r="B19" s="283" t="s">
        <v>193</v>
      </c>
      <c r="C19" s="282">
        <v>136</v>
      </c>
      <c r="D19" s="282">
        <v>35</v>
      </c>
    </row>
    <row r="20" spans="1:4" ht="31.5" x14ac:dyDescent="0.25">
      <c r="A20" s="93">
        <v>16</v>
      </c>
      <c r="B20" s="283" t="s">
        <v>177</v>
      </c>
      <c r="C20" s="282">
        <v>95</v>
      </c>
      <c r="D20" s="282">
        <v>31</v>
      </c>
    </row>
    <row r="21" spans="1:4" x14ac:dyDescent="0.25">
      <c r="A21" s="93">
        <v>17</v>
      </c>
      <c r="B21" s="283" t="s">
        <v>176</v>
      </c>
      <c r="C21" s="282">
        <v>93</v>
      </c>
      <c r="D21" s="282">
        <v>40</v>
      </c>
    </row>
    <row r="22" spans="1:4" ht="23.25" customHeight="1" x14ac:dyDescent="0.25">
      <c r="A22" s="93">
        <v>18</v>
      </c>
      <c r="B22" s="283" t="s">
        <v>183</v>
      </c>
      <c r="C22" s="282">
        <v>91</v>
      </c>
      <c r="D22" s="282">
        <v>21</v>
      </c>
    </row>
    <row r="23" spans="1:4" ht="21.75" customHeight="1" x14ac:dyDescent="0.25">
      <c r="A23" s="93">
        <v>19</v>
      </c>
      <c r="B23" s="283" t="s">
        <v>178</v>
      </c>
      <c r="C23" s="282">
        <v>86</v>
      </c>
      <c r="D23" s="282">
        <v>19</v>
      </c>
    </row>
    <row r="24" spans="1:4" x14ac:dyDescent="0.25">
      <c r="A24" s="93">
        <v>20</v>
      </c>
      <c r="B24" s="283" t="s">
        <v>166</v>
      </c>
      <c r="C24" s="282">
        <v>86</v>
      </c>
      <c r="D24" s="282">
        <v>31</v>
      </c>
    </row>
    <row r="25" spans="1:4" ht="31.5" x14ac:dyDescent="0.25">
      <c r="A25" s="93">
        <v>21</v>
      </c>
      <c r="B25" s="283" t="s">
        <v>174</v>
      </c>
      <c r="C25" s="282">
        <v>83</v>
      </c>
      <c r="D25" s="282">
        <v>39</v>
      </c>
    </row>
    <row r="26" spans="1:4" ht="37.5" customHeight="1" x14ac:dyDescent="0.25">
      <c r="A26" s="93">
        <v>22</v>
      </c>
      <c r="B26" s="283" t="s">
        <v>165</v>
      </c>
      <c r="C26" s="282">
        <v>80</v>
      </c>
      <c r="D26" s="282">
        <v>15</v>
      </c>
    </row>
    <row r="27" spans="1:4" x14ac:dyDescent="0.25">
      <c r="A27" s="93">
        <v>23</v>
      </c>
      <c r="B27" s="283" t="s">
        <v>171</v>
      </c>
      <c r="C27" s="282">
        <v>73</v>
      </c>
      <c r="D27" s="282">
        <v>22</v>
      </c>
    </row>
    <row r="28" spans="1:4" ht="31.5" x14ac:dyDescent="0.25">
      <c r="A28" s="93">
        <v>24</v>
      </c>
      <c r="B28" s="283" t="s">
        <v>264</v>
      </c>
      <c r="C28" s="282">
        <v>72</v>
      </c>
      <c r="D28" s="282">
        <v>7</v>
      </c>
    </row>
    <row r="29" spans="1:4" x14ac:dyDescent="0.25">
      <c r="A29" s="93">
        <v>25</v>
      </c>
      <c r="B29" s="283" t="s">
        <v>167</v>
      </c>
      <c r="C29" s="282">
        <v>68</v>
      </c>
      <c r="D29" s="282">
        <v>17</v>
      </c>
    </row>
    <row r="30" spans="1:4" ht="31.5" x14ac:dyDescent="0.25">
      <c r="A30" s="93">
        <v>26</v>
      </c>
      <c r="B30" s="283" t="s">
        <v>185</v>
      </c>
      <c r="C30" s="282">
        <v>67</v>
      </c>
      <c r="D30" s="282">
        <v>18</v>
      </c>
    </row>
    <row r="31" spans="1:4" ht="31.5" x14ac:dyDescent="0.25">
      <c r="A31" s="93">
        <v>27</v>
      </c>
      <c r="B31" s="283" t="s">
        <v>172</v>
      </c>
      <c r="C31" s="282">
        <v>60</v>
      </c>
      <c r="D31" s="282">
        <v>9</v>
      </c>
    </row>
    <row r="32" spans="1:4" ht="31.5" x14ac:dyDescent="0.25">
      <c r="A32" s="93">
        <v>28</v>
      </c>
      <c r="B32" s="283" t="s">
        <v>190</v>
      </c>
      <c r="C32" s="282">
        <v>59</v>
      </c>
      <c r="D32" s="282">
        <v>22</v>
      </c>
    </row>
    <row r="33" spans="1:4" ht="31.5" x14ac:dyDescent="0.25">
      <c r="A33" s="93">
        <v>29</v>
      </c>
      <c r="B33" s="283" t="s">
        <v>234</v>
      </c>
      <c r="C33" s="282">
        <v>57</v>
      </c>
      <c r="D33" s="282">
        <v>23</v>
      </c>
    </row>
    <row r="34" spans="1:4" ht="31.5" x14ac:dyDescent="0.25">
      <c r="A34" s="93">
        <v>30</v>
      </c>
      <c r="B34" s="283" t="s">
        <v>159</v>
      </c>
      <c r="C34" s="282">
        <v>49</v>
      </c>
      <c r="D34" s="282">
        <v>13</v>
      </c>
    </row>
    <row r="35" spans="1:4" x14ac:dyDescent="0.25">
      <c r="A35" s="93">
        <v>31</v>
      </c>
      <c r="B35" s="283" t="s">
        <v>228</v>
      </c>
      <c r="C35" s="282">
        <v>46</v>
      </c>
      <c r="D35" s="282">
        <v>6</v>
      </c>
    </row>
    <row r="36" spans="1:4" x14ac:dyDescent="0.25">
      <c r="A36" s="93">
        <v>32</v>
      </c>
      <c r="B36" s="283" t="s">
        <v>175</v>
      </c>
      <c r="C36" s="282">
        <v>45</v>
      </c>
      <c r="D36" s="282">
        <v>16</v>
      </c>
    </row>
    <row r="37" spans="1:4" x14ac:dyDescent="0.25">
      <c r="A37" s="93">
        <v>33</v>
      </c>
      <c r="B37" s="283" t="s">
        <v>161</v>
      </c>
      <c r="C37" s="282">
        <v>43</v>
      </c>
      <c r="D37" s="282">
        <v>12</v>
      </c>
    </row>
    <row r="38" spans="1:4" ht="31.5" x14ac:dyDescent="0.25">
      <c r="A38" s="93">
        <v>34</v>
      </c>
      <c r="B38" s="283" t="s">
        <v>170</v>
      </c>
      <c r="C38" s="282">
        <v>42</v>
      </c>
      <c r="D38" s="282">
        <v>5</v>
      </c>
    </row>
    <row r="39" spans="1:4" x14ac:dyDescent="0.25">
      <c r="A39" s="93">
        <v>35</v>
      </c>
      <c r="B39" s="283" t="s">
        <v>194</v>
      </c>
      <c r="C39" s="282">
        <v>40</v>
      </c>
      <c r="D39" s="282">
        <v>12</v>
      </c>
    </row>
    <row r="40" spans="1:4" x14ac:dyDescent="0.25">
      <c r="A40" s="93">
        <v>36</v>
      </c>
      <c r="B40" s="283" t="s">
        <v>408</v>
      </c>
      <c r="C40" s="282">
        <v>36</v>
      </c>
      <c r="D40" s="282">
        <v>13</v>
      </c>
    </row>
    <row r="41" spans="1:4" x14ac:dyDescent="0.25">
      <c r="A41" s="93">
        <v>37</v>
      </c>
      <c r="B41" s="283" t="s">
        <v>227</v>
      </c>
      <c r="C41" s="282">
        <v>34</v>
      </c>
      <c r="D41" s="282">
        <v>20</v>
      </c>
    </row>
    <row r="42" spans="1:4" ht="47.25" x14ac:dyDescent="0.25">
      <c r="A42" s="93">
        <v>38</v>
      </c>
      <c r="B42" s="283" t="s">
        <v>181</v>
      </c>
      <c r="C42" s="282">
        <v>34</v>
      </c>
      <c r="D42" s="282">
        <v>15</v>
      </c>
    </row>
    <row r="43" spans="1:4" ht="31.5" x14ac:dyDescent="0.25">
      <c r="A43" s="93">
        <v>39</v>
      </c>
      <c r="B43" s="283" t="s">
        <v>191</v>
      </c>
      <c r="C43" s="282">
        <v>34</v>
      </c>
      <c r="D43" s="282">
        <v>8</v>
      </c>
    </row>
    <row r="44" spans="1:4" x14ac:dyDescent="0.25">
      <c r="A44" s="93">
        <v>40</v>
      </c>
      <c r="B44" s="283" t="s">
        <v>271</v>
      </c>
      <c r="C44" s="282">
        <v>33</v>
      </c>
      <c r="D44" s="282">
        <v>17</v>
      </c>
    </row>
    <row r="45" spans="1:4" ht="31.5" x14ac:dyDescent="0.25">
      <c r="A45" s="93">
        <v>41</v>
      </c>
      <c r="B45" s="283" t="s">
        <v>188</v>
      </c>
      <c r="C45" s="282">
        <v>33</v>
      </c>
      <c r="D45" s="282">
        <v>7</v>
      </c>
    </row>
    <row r="46" spans="1:4" ht="31.5" x14ac:dyDescent="0.25">
      <c r="A46" s="93">
        <v>42</v>
      </c>
      <c r="B46" s="283" t="s">
        <v>184</v>
      </c>
      <c r="C46" s="282">
        <v>33</v>
      </c>
      <c r="D46" s="282">
        <v>11</v>
      </c>
    </row>
    <row r="47" spans="1:4" x14ac:dyDescent="0.25">
      <c r="A47" s="93">
        <v>43</v>
      </c>
      <c r="B47" s="283" t="s">
        <v>410</v>
      </c>
      <c r="C47" s="282">
        <v>32</v>
      </c>
      <c r="D47" s="282">
        <v>10</v>
      </c>
    </row>
    <row r="48" spans="1:4" x14ac:dyDescent="0.25">
      <c r="A48" s="93">
        <v>44</v>
      </c>
      <c r="B48" s="283" t="s">
        <v>238</v>
      </c>
      <c r="C48" s="282">
        <v>31</v>
      </c>
      <c r="D48" s="282">
        <v>9</v>
      </c>
    </row>
    <row r="49" spans="1:4" x14ac:dyDescent="0.25">
      <c r="A49" s="93">
        <v>45</v>
      </c>
      <c r="B49" s="283" t="s">
        <v>231</v>
      </c>
      <c r="C49" s="282">
        <v>31</v>
      </c>
      <c r="D49" s="282">
        <v>4</v>
      </c>
    </row>
    <row r="50" spans="1:4" x14ac:dyDescent="0.25">
      <c r="A50" s="93">
        <v>46</v>
      </c>
      <c r="B50" s="283" t="s">
        <v>230</v>
      </c>
      <c r="C50" s="282">
        <v>30</v>
      </c>
      <c r="D50" s="282">
        <v>3</v>
      </c>
    </row>
    <row r="51" spans="1:4" ht="63" x14ac:dyDescent="0.25">
      <c r="A51" s="93">
        <v>47</v>
      </c>
      <c r="B51" s="283" t="s">
        <v>272</v>
      </c>
      <c r="C51" s="282">
        <v>30</v>
      </c>
      <c r="D51" s="282">
        <v>10</v>
      </c>
    </row>
    <row r="52" spans="1:4" ht="31.5" x14ac:dyDescent="0.25">
      <c r="A52" s="93">
        <v>48</v>
      </c>
      <c r="B52" s="283" t="s">
        <v>192</v>
      </c>
      <c r="C52" s="282">
        <v>30</v>
      </c>
      <c r="D52" s="282">
        <v>5</v>
      </c>
    </row>
    <row r="53" spans="1:4" x14ac:dyDescent="0.25">
      <c r="A53" s="93">
        <v>49</v>
      </c>
      <c r="B53" s="283" t="s">
        <v>164</v>
      </c>
      <c r="C53" s="282">
        <v>30</v>
      </c>
      <c r="D53" s="282">
        <v>9</v>
      </c>
    </row>
    <row r="54" spans="1:4" ht="47.25" x14ac:dyDescent="0.25">
      <c r="A54" s="93">
        <v>50</v>
      </c>
      <c r="B54" s="283" t="s">
        <v>189</v>
      </c>
      <c r="C54" s="282">
        <v>29</v>
      </c>
      <c r="D54" s="282">
        <v>9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57" sqref="B57"/>
    </sheetView>
  </sheetViews>
  <sheetFormatPr defaultRowHeight="15.75" x14ac:dyDescent="0.25"/>
  <cols>
    <col min="1" max="1" width="3.140625" style="90" customWidth="1"/>
    <col min="2" max="2" width="44.28515625" style="103" customWidth="1"/>
    <col min="3" max="3" width="24.7109375" style="91" customWidth="1"/>
    <col min="4" max="4" width="26.42578125" style="91" customWidth="1"/>
  </cols>
  <sheetData>
    <row r="1" spans="1:4" s="211" customFormat="1" ht="39.75" customHeight="1" x14ac:dyDescent="0.25">
      <c r="A1" s="444" t="s">
        <v>195</v>
      </c>
      <c r="B1" s="444"/>
      <c r="C1" s="444"/>
      <c r="D1" s="444"/>
    </row>
    <row r="2" spans="1:4" s="211" customFormat="1" ht="20.25" x14ac:dyDescent="0.25">
      <c r="A2" s="90"/>
      <c r="B2" s="444" t="s">
        <v>97</v>
      </c>
      <c r="C2" s="444"/>
      <c r="D2" s="444"/>
    </row>
    <row r="3" spans="1:4" s="211" customFormat="1" x14ac:dyDescent="0.25">
      <c r="A3" s="90"/>
      <c r="B3" s="103"/>
      <c r="C3" s="91"/>
      <c r="D3" s="91"/>
    </row>
    <row r="4" spans="1:4" s="211" customFormat="1" ht="31.5" x14ac:dyDescent="0.25">
      <c r="A4" s="286"/>
      <c r="B4" s="284" t="s">
        <v>248</v>
      </c>
      <c r="C4" s="397" t="s">
        <v>305</v>
      </c>
      <c r="D4" s="398" t="s">
        <v>316</v>
      </c>
    </row>
    <row r="5" spans="1:4" ht="17.25" customHeight="1" x14ac:dyDescent="0.25">
      <c r="A5" s="93">
        <v>1</v>
      </c>
      <c r="B5" s="283" t="s">
        <v>153</v>
      </c>
      <c r="C5" s="282">
        <v>1256</v>
      </c>
      <c r="D5" s="282">
        <v>291</v>
      </c>
    </row>
    <row r="6" spans="1:4" ht="33" customHeight="1" x14ac:dyDescent="0.25">
      <c r="A6" s="93">
        <v>2</v>
      </c>
      <c r="B6" s="283" t="s">
        <v>152</v>
      </c>
      <c r="C6" s="282">
        <v>556</v>
      </c>
      <c r="D6" s="282">
        <v>88</v>
      </c>
    </row>
    <row r="7" spans="1:4" ht="23.25" customHeight="1" x14ac:dyDescent="0.25">
      <c r="A7" s="93">
        <v>3</v>
      </c>
      <c r="B7" s="283" t="s">
        <v>155</v>
      </c>
      <c r="C7" s="282">
        <v>393</v>
      </c>
      <c r="D7" s="282">
        <v>153</v>
      </c>
    </row>
    <row r="8" spans="1:4" ht="33" customHeight="1" x14ac:dyDescent="0.25">
      <c r="A8" s="93">
        <v>4</v>
      </c>
      <c r="B8" s="283" t="s">
        <v>173</v>
      </c>
      <c r="C8" s="282">
        <v>390</v>
      </c>
      <c r="D8" s="282">
        <v>90</v>
      </c>
    </row>
    <row r="9" spans="1:4" ht="33.75" customHeight="1" x14ac:dyDescent="0.25">
      <c r="A9" s="93">
        <v>5</v>
      </c>
      <c r="B9" s="283" t="s">
        <v>163</v>
      </c>
      <c r="C9" s="282">
        <v>245</v>
      </c>
      <c r="D9" s="282">
        <v>65</v>
      </c>
    </row>
    <row r="10" spans="1:4" ht="33.75" customHeight="1" x14ac:dyDescent="0.25">
      <c r="A10" s="93">
        <v>6</v>
      </c>
      <c r="B10" s="283" t="s">
        <v>159</v>
      </c>
      <c r="C10" s="282">
        <v>244</v>
      </c>
      <c r="D10" s="282">
        <v>57</v>
      </c>
    </row>
    <row r="11" spans="1:4" ht="33" customHeight="1" x14ac:dyDescent="0.25">
      <c r="A11" s="93">
        <v>7</v>
      </c>
      <c r="B11" s="283" t="s">
        <v>240</v>
      </c>
      <c r="C11" s="282">
        <v>230</v>
      </c>
      <c r="D11" s="282">
        <v>52</v>
      </c>
    </row>
    <row r="12" spans="1:4" ht="31.5" customHeight="1" x14ac:dyDescent="0.25">
      <c r="A12" s="93">
        <v>8</v>
      </c>
      <c r="B12" s="283" t="s">
        <v>264</v>
      </c>
      <c r="C12" s="282">
        <v>216</v>
      </c>
      <c r="D12" s="282">
        <v>14</v>
      </c>
    </row>
    <row r="13" spans="1:4" ht="38.25" customHeight="1" x14ac:dyDescent="0.25">
      <c r="A13" s="93">
        <v>9</v>
      </c>
      <c r="B13" s="283" t="s">
        <v>180</v>
      </c>
      <c r="C13" s="282">
        <v>171</v>
      </c>
      <c r="D13" s="282">
        <v>45</v>
      </c>
    </row>
    <row r="14" spans="1:4" x14ac:dyDescent="0.25">
      <c r="A14" s="93">
        <v>10</v>
      </c>
      <c r="B14" s="283" t="s">
        <v>176</v>
      </c>
      <c r="C14" s="282">
        <v>137</v>
      </c>
      <c r="D14" s="282">
        <v>43</v>
      </c>
    </row>
    <row r="15" spans="1:4" ht="63" x14ac:dyDescent="0.25">
      <c r="A15" s="93">
        <v>11</v>
      </c>
      <c r="B15" s="283" t="s">
        <v>241</v>
      </c>
      <c r="C15" s="282">
        <v>137</v>
      </c>
      <c r="D15" s="282">
        <v>29</v>
      </c>
    </row>
    <row r="16" spans="1:4" x14ac:dyDescent="0.25">
      <c r="A16" s="93">
        <v>12</v>
      </c>
      <c r="B16" s="283" t="s">
        <v>154</v>
      </c>
      <c r="C16" s="282">
        <v>123</v>
      </c>
      <c r="D16" s="282">
        <v>23</v>
      </c>
    </row>
    <row r="17" spans="1:4" ht="31.5" x14ac:dyDescent="0.25">
      <c r="A17" s="93">
        <v>13</v>
      </c>
      <c r="B17" s="283" t="s">
        <v>193</v>
      </c>
      <c r="C17" s="282">
        <v>122</v>
      </c>
      <c r="D17" s="282">
        <v>27</v>
      </c>
    </row>
    <row r="18" spans="1:4" x14ac:dyDescent="0.25">
      <c r="A18" s="93">
        <v>14</v>
      </c>
      <c r="B18" s="283" t="s">
        <v>164</v>
      </c>
      <c r="C18" s="282">
        <v>109</v>
      </c>
      <c r="D18" s="282">
        <v>22</v>
      </c>
    </row>
    <row r="19" spans="1:4" x14ac:dyDescent="0.25">
      <c r="A19" s="93">
        <v>15</v>
      </c>
      <c r="B19" s="283" t="s">
        <v>175</v>
      </c>
      <c r="C19" s="282">
        <v>102</v>
      </c>
      <c r="D19" s="282">
        <v>31</v>
      </c>
    </row>
    <row r="20" spans="1:4" ht="31.5" x14ac:dyDescent="0.25">
      <c r="A20" s="93">
        <v>16</v>
      </c>
      <c r="B20" s="283" t="s">
        <v>184</v>
      </c>
      <c r="C20" s="282">
        <v>89</v>
      </c>
      <c r="D20" s="282">
        <v>31</v>
      </c>
    </row>
    <row r="21" spans="1:4" ht="31.5" x14ac:dyDescent="0.25">
      <c r="A21" s="93">
        <v>17</v>
      </c>
      <c r="B21" s="283" t="s">
        <v>174</v>
      </c>
      <c r="C21" s="282">
        <v>85</v>
      </c>
      <c r="D21" s="282">
        <v>23</v>
      </c>
    </row>
    <row r="22" spans="1:4" x14ac:dyDescent="0.25">
      <c r="A22" s="93">
        <v>18</v>
      </c>
      <c r="B22" s="283" t="s">
        <v>171</v>
      </c>
      <c r="C22" s="282">
        <v>79</v>
      </c>
      <c r="D22" s="282">
        <v>13</v>
      </c>
    </row>
    <row r="23" spans="1:4" x14ac:dyDescent="0.25">
      <c r="A23" s="93">
        <v>19</v>
      </c>
      <c r="B23" s="283" t="s">
        <v>160</v>
      </c>
      <c r="C23" s="282">
        <v>77</v>
      </c>
      <c r="D23" s="282">
        <v>15</v>
      </c>
    </row>
    <row r="24" spans="1:4" ht="31.5" x14ac:dyDescent="0.25">
      <c r="A24" s="93">
        <v>20</v>
      </c>
      <c r="B24" s="283" t="s">
        <v>179</v>
      </c>
      <c r="C24" s="282">
        <v>74</v>
      </c>
      <c r="D24" s="282">
        <v>14</v>
      </c>
    </row>
    <row r="25" spans="1:4" x14ac:dyDescent="0.25">
      <c r="A25" s="93">
        <v>21</v>
      </c>
      <c r="B25" s="283" t="s">
        <v>227</v>
      </c>
      <c r="C25" s="282">
        <v>73</v>
      </c>
      <c r="D25" s="282">
        <v>34</v>
      </c>
    </row>
    <row r="26" spans="1:4" ht="47.25" x14ac:dyDescent="0.25">
      <c r="A26" s="93">
        <v>22</v>
      </c>
      <c r="B26" s="283" t="s">
        <v>181</v>
      </c>
      <c r="C26" s="282">
        <v>73</v>
      </c>
      <c r="D26" s="282">
        <v>28</v>
      </c>
    </row>
    <row r="27" spans="1:4" ht="31.5" x14ac:dyDescent="0.25">
      <c r="A27" s="93">
        <v>23</v>
      </c>
      <c r="B27" s="283" t="s">
        <v>157</v>
      </c>
      <c r="C27" s="282">
        <v>69</v>
      </c>
      <c r="D27" s="282">
        <v>12</v>
      </c>
    </row>
    <row r="28" spans="1:4" x14ac:dyDescent="0.25">
      <c r="A28" s="93">
        <v>24</v>
      </c>
      <c r="B28" s="283" t="s">
        <v>236</v>
      </c>
      <c r="C28" s="282">
        <v>68</v>
      </c>
      <c r="D28" s="282">
        <v>11</v>
      </c>
    </row>
    <row r="29" spans="1:4" ht="33" customHeight="1" x14ac:dyDescent="0.25">
      <c r="A29" s="93">
        <v>25</v>
      </c>
      <c r="B29" s="283" t="s">
        <v>196</v>
      </c>
      <c r="C29" s="282">
        <v>65</v>
      </c>
      <c r="D29" s="282">
        <v>3</v>
      </c>
    </row>
    <row r="30" spans="1:4" x14ac:dyDescent="0.25">
      <c r="A30" s="93">
        <v>26</v>
      </c>
      <c r="B30" s="283" t="s">
        <v>167</v>
      </c>
      <c r="C30" s="282">
        <v>64</v>
      </c>
      <c r="D30" s="282">
        <v>21</v>
      </c>
    </row>
    <row r="31" spans="1:4" x14ac:dyDescent="0.25">
      <c r="A31" s="93">
        <v>27</v>
      </c>
      <c r="B31" s="283" t="s">
        <v>169</v>
      </c>
      <c r="C31" s="282">
        <v>64</v>
      </c>
      <c r="D31" s="282">
        <v>12</v>
      </c>
    </row>
    <row r="32" spans="1:4" x14ac:dyDescent="0.25">
      <c r="A32" s="93">
        <v>28</v>
      </c>
      <c r="B32" s="283" t="s">
        <v>226</v>
      </c>
      <c r="C32" s="282">
        <v>61</v>
      </c>
      <c r="D32" s="282">
        <v>7</v>
      </c>
    </row>
    <row r="33" spans="1:4" x14ac:dyDescent="0.25">
      <c r="A33" s="93">
        <v>29</v>
      </c>
      <c r="B33" s="283" t="s">
        <v>271</v>
      </c>
      <c r="C33" s="282">
        <v>59</v>
      </c>
      <c r="D33" s="282">
        <v>26</v>
      </c>
    </row>
    <row r="34" spans="1:4" x14ac:dyDescent="0.25">
      <c r="A34" s="93">
        <v>30</v>
      </c>
      <c r="B34" s="283" t="s">
        <v>243</v>
      </c>
      <c r="C34" s="282">
        <v>57</v>
      </c>
      <c r="D34" s="282">
        <v>36</v>
      </c>
    </row>
    <row r="35" spans="1:4" ht="36" customHeight="1" x14ac:dyDescent="0.25">
      <c r="A35" s="93">
        <v>31</v>
      </c>
      <c r="B35" s="283" t="s">
        <v>165</v>
      </c>
      <c r="C35" s="282">
        <v>57</v>
      </c>
      <c r="D35" s="282">
        <v>19</v>
      </c>
    </row>
    <row r="36" spans="1:4" ht="31.5" x14ac:dyDescent="0.25">
      <c r="A36" s="93">
        <v>32</v>
      </c>
      <c r="B36" s="283" t="s">
        <v>156</v>
      </c>
      <c r="C36" s="282">
        <v>55</v>
      </c>
      <c r="D36" s="282">
        <v>12</v>
      </c>
    </row>
    <row r="37" spans="1:4" ht="31.5" x14ac:dyDescent="0.25">
      <c r="A37" s="93">
        <v>33</v>
      </c>
      <c r="B37" s="283" t="s">
        <v>199</v>
      </c>
      <c r="C37" s="282">
        <v>54</v>
      </c>
      <c r="D37" s="282">
        <v>20</v>
      </c>
    </row>
    <row r="38" spans="1:4" ht="27" customHeight="1" x14ac:dyDescent="0.25">
      <c r="A38" s="93">
        <v>34</v>
      </c>
      <c r="B38" s="283" t="s">
        <v>161</v>
      </c>
      <c r="C38" s="282">
        <v>51</v>
      </c>
      <c r="D38" s="282">
        <v>7</v>
      </c>
    </row>
    <row r="39" spans="1:4" ht="31.5" x14ac:dyDescent="0.25">
      <c r="A39" s="93">
        <v>35</v>
      </c>
      <c r="B39" s="283" t="s">
        <v>197</v>
      </c>
      <c r="C39" s="282">
        <v>49</v>
      </c>
      <c r="D39" s="282">
        <v>12</v>
      </c>
    </row>
    <row r="40" spans="1:4" x14ac:dyDescent="0.25">
      <c r="A40" s="93">
        <v>36</v>
      </c>
      <c r="B40" s="283" t="s">
        <v>166</v>
      </c>
      <c r="C40" s="282">
        <v>47</v>
      </c>
      <c r="D40" s="282">
        <v>10</v>
      </c>
    </row>
    <row r="41" spans="1:4" ht="31.5" x14ac:dyDescent="0.25">
      <c r="A41" s="93">
        <v>37</v>
      </c>
      <c r="B41" s="283" t="s">
        <v>242</v>
      </c>
      <c r="C41" s="282">
        <v>46</v>
      </c>
      <c r="D41" s="282">
        <v>17</v>
      </c>
    </row>
    <row r="42" spans="1:4" x14ac:dyDescent="0.25">
      <c r="A42" s="93">
        <v>38</v>
      </c>
      <c r="B42" s="283" t="s">
        <v>158</v>
      </c>
      <c r="C42" s="282">
        <v>45</v>
      </c>
      <c r="D42" s="282">
        <v>14</v>
      </c>
    </row>
    <row r="43" spans="1:4" x14ac:dyDescent="0.25">
      <c r="A43" s="93">
        <v>39</v>
      </c>
      <c r="B43" s="283" t="s">
        <v>229</v>
      </c>
      <c r="C43" s="282">
        <v>41</v>
      </c>
      <c r="D43" s="282">
        <v>7</v>
      </c>
    </row>
    <row r="44" spans="1:4" ht="31.5" x14ac:dyDescent="0.25">
      <c r="A44" s="93">
        <v>40</v>
      </c>
      <c r="B44" s="283" t="s">
        <v>200</v>
      </c>
      <c r="C44" s="282">
        <v>41</v>
      </c>
      <c r="D44" s="282">
        <v>12</v>
      </c>
    </row>
    <row r="45" spans="1:4" x14ac:dyDescent="0.25">
      <c r="A45" s="93">
        <v>41</v>
      </c>
      <c r="B45" s="283" t="s">
        <v>235</v>
      </c>
      <c r="C45" s="282">
        <v>40</v>
      </c>
      <c r="D45" s="282">
        <v>2</v>
      </c>
    </row>
    <row r="46" spans="1:4" ht="31.5" x14ac:dyDescent="0.25">
      <c r="A46" s="93">
        <v>42</v>
      </c>
      <c r="B46" s="283" t="s">
        <v>213</v>
      </c>
      <c r="C46" s="282">
        <v>40</v>
      </c>
      <c r="D46" s="282">
        <v>8</v>
      </c>
    </row>
    <row r="47" spans="1:4" ht="31.5" x14ac:dyDescent="0.25">
      <c r="A47" s="93">
        <v>43</v>
      </c>
      <c r="B47" s="283" t="s">
        <v>190</v>
      </c>
      <c r="C47" s="282">
        <v>39</v>
      </c>
      <c r="D47" s="282">
        <v>17</v>
      </c>
    </row>
    <row r="48" spans="1:4" x14ac:dyDescent="0.25">
      <c r="A48" s="93">
        <v>44</v>
      </c>
      <c r="B48" s="283" t="s">
        <v>194</v>
      </c>
      <c r="C48" s="282">
        <v>39</v>
      </c>
      <c r="D48" s="282">
        <v>12</v>
      </c>
    </row>
    <row r="49" spans="1:4" ht="31.5" x14ac:dyDescent="0.25">
      <c r="A49" s="93">
        <v>45</v>
      </c>
      <c r="B49" s="283" t="s">
        <v>182</v>
      </c>
      <c r="C49" s="282">
        <v>38</v>
      </c>
      <c r="D49" s="282">
        <v>6</v>
      </c>
    </row>
    <row r="50" spans="1:4" ht="47.25" x14ac:dyDescent="0.25">
      <c r="A50" s="93">
        <v>46</v>
      </c>
      <c r="B50" s="283" t="s">
        <v>168</v>
      </c>
      <c r="C50" s="282">
        <v>38</v>
      </c>
      <c r="D50" s="282">
        <v>15</v>
      </c>
    </row>
    <row r="51" spans="1:4" ht="47.25" x14ac:dyDescent="0.25">
      <c r="A51" s="93">
        <v>47</v>
      </c>
      <c r="B51" s="283" t="s">
        <v>198</v>
      </c>
      <c r="C51" s="282">
        <v>37</v>
      </c>
      <c r="D51" s="282">
        <v>6</v>
      </c>
    </row>
    <row r="52" spans="1:4" x14ac:dyDescent="0.25">
      <c r="A52" s="93">
        <v>48</v>
      </c>
      <c r="B52" s="283" t="s">
        <v>237</v>
      </c>
      <c r="C52" s="282">
        <v>34</v>
      </c>
      <c r="D52" s="282">
        <v>6</v>
      </c>
    </row>
    <row r="53" spans="1:4" x14ac:dyDescent="0.25">
      <c r="A53" s="93">
        <v>49</v>
      </c>
      <c r="B53" s="283" t="s">
        <v>411</v>
      </c>
      <c r="C53" s="282">
        <v>33</v>
      </c>
      <c r="D53" s="282">
        <v>11</v>
      </c>
    </row>
    <row r="54" spans="1:4" x14ac:dyDescent="0.25">
      <c r="A54" s="93">
        <v>50</v>
      </c>
      <c r="B54" s="283" t="s">
        <v>412</v>
      </c>
      <c r="C54" s="282">
        <v>31</v>
      </c>
      <c r="D54" s="282">
        <v>14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3" zoomScale="75" zoomScaleNormal="75" zoomScaleSheetLayoutView="80" workbookViewId="0">
      <selection activeCell="P7" sqref="P7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3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50" width="8.85546875" style="49"/>
    <col min="251" max="251" width="51.5703125" style="49" customWidth="1"/>
    <col min="252" max="252" width="14.42578125" style="49" customWidth="1"/>
    <col min="253" max="253" width="15.5703125" style="49" customWidth="1"/>
    <col min="254" max="254" width="13.7109375" style="49" customWidth="1"/>
    <col min="255" max="255" width="15.140625" style="49" customWidth="1"/>
    <col min="256" max="256" width="15" style="49" customWidth="1"/>
    <col min="257" max="257" width="15.7109375" style="49" customWidth="1"/>
    <col min="258" max="506" width="8.85546875" style="49"/>
    <col min="507" max="507" width="51.5703125" style="49" customWidth="1"/>
    <col min="508" max="508" width="14.42578125" style="49" customWidth="1"/>
    <col min="509" max="509" width="15.5703125" style="49" customWidth="1"/>
    <col min="510" max="510" width="13.7109375" style="49" customWidth="1"/>
    <col min="511" max="511" width="15.140625" style="49" customWidth="1"/>
    <col min="512" max="512" width="15" style="49" customWidth="1"/>
    <col min="513" max="513" width="15.7109375" style="49" customWidth="1"/>
    <col min="514" max="762" width="8.85546875" style="49"/>
    <col min="763" max="763" width="51.5703125" style="49" customWidth="1"/>
    <col min="764" max="764" width="14.42578125" style="49" customWidth="1"/>
    <col min="765" max="765" width="15.5703125" style="49" customWidth="1"/>
    <col min="766" max="766" width="13.7109375" style="49" customWidth="1"/>
    <col min="767" max="767" width="15.140625" style="49" customWidth="1"/>
    <col min="768" max="768" width="15" style="49" customWidth="1"/>
    <col min="769" max="769" width="15.7109375" style="49" customWidth="1"/>
    <col min="770" max="1018" width="8.85546875" style="49"/>
    <col min="1019" max="1019" width="51.5703125" style="49" customWidth="1"/>
    <col min="1020" max="1020" width="14.42578125" style="49" customWidth="1"/>
    <col min="1021" max="1021" width="15.5703125" style="49" customWidth="1"/>
    <col min="1022" max="1022" width="13.7109375" style="49" customWidth="1"/>
    <col min="1023" max="1023" width="15.140625" style="49" customWidth="1"/>
    <col min="1024" max="1024" width="15" style="49" customWidth="1"/>
    <col min="1025" max="1025" width="15.7109375" style="49" customWidth="1"/>
    <col min="1026" max="1274" width="8.85546875" style="49"/>
    <col min="1275" max="1275" width="51.5703125" style="49" customWidth="1"/>
    <col min="1276" max="1276" width="14.42578125" style="49" customWidth="1"/>
    <col min="1277" max="1277" width="15.5703125" style="49" customWidth="1"/>
    <col min="1278" max="1278" width="13.7109375" style="49" customWidth="1"/>
    <col min="1279" max="1279" width="15.140625" style="49" customWidth="1"/>
    <col min="1280" max="1280" width="15" style="49" customWidth="1"/>
    <col min="1281" max="1281" width="15.7109375" style="49" customWidth="1"/>
    <col min="1282" max="1530" width="8.85546875" style="49"/>
    <col min="1531" max="1531" width="51.5703125" style="49" customWidth="1"/>
    <col min="1532" max="1532" width="14.42578125" style="49" customWidth="1"/>
    <col min="1533" max="1533" width="15.5703125" style="49" customWidth="1"/>
    <col min="1534" max="1534" width="13.7109375" style="49" customWidth="1"/>
    <col min="1535" max="1535" width="15.140625" style="49" customWidth="1"/>
    <col min="1536" max="1536" width="15" style="49" customWidth="1"/>
    <col min="1537" max="1537" width="15.7109375" style="49" customWidth="1"/>
    <col min="1538" max="1786" width="8.85546875" style="49"/>
    <col min="1787" max="1787" width="51.5703125" style="49" customWidth="1"/>
    <col min="1788" max="1788" width="14.42578125" style="49" customWidth="1"/>
    <col min="1789" max="1789" width="15.5703125" style="49" customWidth="1"/>
    <col min="1790" max="1790" width="13.7109375" style="49" customWidth="1"/>
    <col min="1791" max="1791" width="15.140625" style="49" customWidth="1"/>
    <col min="1792" max="1792" width="15" style="49" customWidth="1"/>
    <col min="1793" max="1793" width="15.7109375" style="49" customWidth="1"/>
    <col min="1794" max="2042" width="8.85546875" style="49"/>
    <col min="2043" max="2043" width="51.5703125" style="49" customWidth="1"/>
    <col min="2044" max="2044" width="14.42578125" style="49" customWidth="1"/>
    <col min="2045" max="2045" width="15.5703125" style="49" customWidth="1"/>
    <col min="2046" max="2046" width="13.7109375" style="49" customWidth="1"/>
    <col min="2047" max="2047" width="15.140625" style="49" customWidth="1"/>
    <col min="2048" max="2048" width="15" style="49" customWidth="1"/>
    <col min="2049" max="2049" width="15.7109375" style="49" customWidth="1"/>
    <col min="2050" max="2298" width="8.85546875" style="49"/>
    <col min="2299" max="2299" width="51.5703125" style="49" customWidth="1"/>
    <col min="2300" max="2300" width="14.42578125" style="49" customWidth="1"/>
    <col min="2301" max="2301" width="15.5703125" style="49" customWidth="1"/>
    <col min="2302" max="2302" width="13.7109375" style="49" customWidth="1"/>
    <col min="2303" max="2303" width="15.140625" style="49" customWidth="1"/>
    <col min="2304" max="2304" width="15" style="49" customWidth="1"/>
    <col min="2305" max="2305" width="15.7109375" style="49" customWidth="1"/>
    <col min="2306" max="2554" width="8.85546875" style="49"/>
    <col min="2555" max="2555" width="51.5703125" style="49" customWidth="1"/>
    <col min="2556" max="2556" width="14.42578125" style="49" customWidth="1"/>
    <col min="2557" max="2557" width="15.5703125" style="49" customWidth="1"/>
    <col min="2558" max="2558" width="13.7109375" style="49" customWidth="1"/>
    <col min="2559" max="2559" width="15.140625" style="49" customWidth="1"/>
    <col min="2560" max="2560" width="15" style="49" customWidth="1"/>
    <col min="2561" max="2561" width="15.7109375" style="49" customWidth="1"/>
    <col min="2562" max="2810" width="8.85546875" style="49"/>
    <col min="2811" max="2811" width="51.5703125" style="49" customWidth="1"/>
    <col min="2812" max="2812" width="14.42578125" style="49" customWidth="1"/>
    <col min="2813" max="2813" width="15.5703125" style="49" customWidth="1"/>
    <col min="2814" max="2814" width="13.7109375" style="49" customWidth="1"/>
    <col min="2815" max="2815" width="15.140625" style="49" customWidth="1"/>
    <col min="2816" max="2816" width="15" style="49" customWidth="1"/>
    <col min="2817" max="2817" width="15.7109375" style="49" customWidth="1"/>
    <col min="2818" max="3066" width="8.85546875" style="49"/>
    <col min="3067" max="3067" width="51.5703125" style="49" customWidth="1"/>
    <col min="3068" max="3068" width="14.42578125" style="49" customWidth="1"/>
    <col min="3069" max="3069" width="15.5703125" style="49" customWidth="1"/>
    <col min="3070" max="3070" width="13.7109375" style="49" customWidth="1"/>
    <col min="3071" max="3071" width="15.140625" style="49" customWidth="1"/>
    <col min="3072" max="3072" width="15" style="49" customWidth="1"/>
    <col min="3073" max="3073" width="15.7109375" style="49" customWidth="1"/>
    <col min="3074" max="3322" width="8.85546875" style="49"/>
    <col min="3323" max="3323" width="51.5703125" style="49" customWidth="1"/>
    <col min="3324" max="3324" width="14.42578125" style="49" customWidth="1"/>
    <col min="3325" max="3325" width="15.5703125" style="49" customWidth="1"/>
    <col min="3326" max="3326" width="13.7109375" style="49" customWidth="1"/>
    <col min="3327" max="3327" width="15.140625" style="49" customWidth="1"/>
    <col min="3328" max="3328" width="15" style="49" customWidth="1"/>
    <col min="3329" max="3329" width="15.7109375" style="49" customWidth="1"/>
    <col min="3330" max="3578" width="8.85546875" style="49"/>
    <col min="3579" max="3579" width="51.5703125" style="49" customWidth="1"/>
    <col min="3580" max="3580" width="14.42578125" style="49" customWidth="1"/>
    <col min="3581" max="3581" width="15.5703125" style="49" customWidth="1"/>
    <col min="3582" max="3582" width="13.7109375" style="49" customWidth="1"/>
    <col min="3583" max="3583" width="15.140625" style="49" customWidth="1"/>
    <col min="3584" max="3584" width="15" style="49" customWidth="1"/>
    <col min="3585" max="3585" width="15.7109375" style="49" customWidth="1"/>
    <col min="3586" max="3834" width="8.85546875" style="49"/>
    <col min="3835" max="3835" width="51.5703125" style="49" customWidth="1"/>
    <col min="3836" max="3836" width="14.42578125" style="49" customWidth="1"/>
    <col min="3837" max="3837" width="15.5703125" style="49" customWidth="1"/>
    <col min="3838" max="3838" width="13.7109375" style="49" customWidth="1"/>
    <col min="3839" max="3839" width="15.140625" style="49" customWidth="1"/>
    <col min="3840" max="3840" width="15" style="49" customWidth="1"/>
    <col min="3841" max="3841" width="15.7109375" style="49" customWidth="1"/>
    <col min="3842" max="4090" width="8.85546875" style="49"/>
    <col min="4091" max="4091" width="51.5703125" style="49" customWidth="1"/>
    <col min="4092" max="4092" width="14.42578125" style="49" customWidth="1"/>
    <col min="4093" max="4093" width="15.5703125" style="49" customWidth="1"/>
    <col min="4094" max="4094" width="13.7109375" style="49" customWidth="1"/>
    <col min="4095" max="4095" width="15.140625" style="49" customWidth="1"/>
    <col min="4096" max="4096" width="15" style="49" customWidth="1"/>
    <col min="4097" max="4097" width="15.7109375" style="49" customWidth="1"/>
    <col min="4098" max="4346" width="8.85546875" style="49"/>
    <col min="4347" max="4347" width="51.5703125" style="49" customWidth="1"/>
    <col min="4348" max="4348" width="14.42578125" style="49" customWidth="1"/>
    <col min="4349" max="4349" width="15.5703125" style="49" customWidth="1"/>
    <col min="4350" max="4350" width="13.7109375" style="49" customWidth="1"/>
    <col min="4351" max="4351" width="15.140625" style="49" customWidth="1"/>
    <col min="4352" max="4352" width="15" style="49" customWidth="1"/>
    <col min="4353" max="4353" width="15.7109375" style="49" customWidth="1"/>
    <col min="4354" max="4602" width="8.85546875" style="49"/>
    <col min="4603" max="4603" width="51.5703125" style="49" customWidth="1"/>
    <col min="4604" max="4604" width="14.42578125" style="49" customWidth="1"/>
    <col min="4605" max="4605" width="15.5703125" style="49" customWidth="1"/>
    <col min="4606" max="4606" width="13.7109375" style="49" customWidth="1"/>
    <col min="4607" max="4607" width="15.140625" style="49" customWidth="1"/>
    <col min="4608" max="4608" width="15" style="49" customWidth="1"/>
    <col min="4609" max="4609" width="15.7109375" style="49" customWidth="1"/>
    <col min="4610" max="4858" width="8.85546875" style="49"/>
    <col min="4859" max="4859" width="51.5703125" style="49" customWidth="1"/>
    <col min="4860" max="4860" width="14.42578125" style="49" customWidth="1"/>
    <col min="4861" max="4861" width="15.5703125" style="49" customWidth="1"/>
    <col min="4862" max="4862" width="13.7109375" style="49" customWidth="1"/>
    <col min="4863" max="4863" width="15.140625" style="49" customWidth="1"/>
    <col min="4864" max="4864" width="15" style="49" customWidth="1"/>
    <col min="4865" max="4865" width="15.7109375" style="49" customWidth="1"/>
    <col min="4866" max="5114" width="8.85546875" style="49"/>
    <col min="5115" max="5115" width="51.5703125" style="49" customWidth="1"/>
    <col min="5116" max="5116" width="14.42578125" style="49" customWidth="1"/>
    <col min="5117" max="5117" width="15.5703125" style="49" customWidth="1"/>
    <col min="5118" max="5118" width="13.7109375" style="49" customWidth="1"/>
    <col min="5119" max="5119" width="15.140625" style="49" customWidth="1"/>
    <col min="5120" max="5120" width="15" style="49" customWidth="1"/>
    <col min="5121" max="5121" width="15.7109375" style="49" customWidth="1"/>
    <col min="5122" max="5370" width="8.85546875" style="49"/>
    <col min="5371" max="5371" width="51.5703125" style="49" customWidth="1"/>
    <col min="5372" max="5372" width="14.42578125" style="49" customWidth="1"/>
    <col min="5373" max="5373" width="15.5703125" style="49" customWidth="1"/>
    <col min="5374" max="5374" width="13.7109375" style="49" customWidth="1"/>
    <col min="5375" max="5375" width="15.140625" style="49" customWidth="1"/>
    <col min="5376" max="5376" width="15" style="49" customWidth="1"/>
    <col min="5377" max="5377" width="15.7109375" style="49" customWidth="1"/>
    <col min="5378" max="5626" width="8.85546875" style="49"/>
    <col min="5627" max="5627" width="51.5703125" style="49" customWidth="1"/>
    <col min="5628" max="5628" width="14.42578125" style="49" customWidth="1"/>
    <col min="5629" max="5629" width="15.5703125" style="49" customWidth="1"/>
    <col min="5630" max="5630" width="13.7109375" style="49" customWidth="1"/>
    <col min="5631" max="5631" width="15.140625" style="49" customWidth="1"/>
    <col min="5632" max="5632" width="15" style="49" customWidth="1"/>
    <col min="5633" max="5633" width="15.7109375" style="49" customWidth="1"/>
    <col min="5634" max="5882" width="8.85546875" style="49"/>
    <col min="5883" max="5883" width="51.5703125" style="49" customWidth="1"/>
    <col min="5884" max="5884" width="14.42578125" style="49" customWidth="1"/>
    <col min="5885" max="5885" width="15.5703125" style="49" customWidth="1"/>
    <col min="5886" max="5886" width="13.7109375" style="49" customWidth="1"/>
    <col min="5887" max="5887" width="15.140625" style="49" customWidth="1"/>
    <col min="5888" max="5888" width="15" style="49" customWidth="1"/>
    <col min="5889" max="5889" width="15.7109375" style="49" customWidth="1"/>
    <col min="5890" max="6138" width="8.85546875" style="49"/>
    <col min="6139" max="6139" width="51.5703125" style="49" customWidth="1"/>
    <col min="6140" max="6140" width="14.42578125" style="49" customWidth="1"/>
    <col min="6141" max="6141" width="15.5703125" style="49" customWidth="1"/>
    <col min="6142" max="6142" width="13.7109375" style="49" customWidth="1"/>
    <col min="6143" max="6143" width="15.140625" style="49" customWidth="1"/>
    <col min="6144" max="6144" width="15" style="49" customWidth="1"/>
    <col min="6145" max="6145" width="15.7109375" style="49" customWidth="1"/>
    <col min="6146" max="6394" width="8.85546875" style="49"/>
    <col min="6395" max="6395" width="51.5703125" style="49" customWidth="1"/>
    <col min="6396" max="6396" width="14.42578125" style="49" customWidth="1"/>
    <col min="6397" max="6397" width="15.5703125" style="49" customWidth="1"/>
    <col min="6398" max="6398" width="13.7109375" style="49" customWidth="1"/>
    <col min="6399" max="6399" width="15.140625" style="49" customWidth="1"/>
    <col min="6400" max="6400" width="15" style="49" customWidth="1"/>
    <col min="6401" max="6401" width="15.7109375" style="49" customWidth="1"/>
    <col min="6402" max="6650" width="8.85546875" style="49"/>
    <col min="6651" max="6651" width="51.5703125" style="49" customWidth="1"/>
    <col min="6652" max="6652" width="14.42578125" style="49" customWidth="1"/>
    <col min="6653" max="6653" width="15.5703125" style="49" customWidth="1"/>
    <col min="6654" max="6654" width="13.7109375" style="49" customWidth="1"/>
    <col min="6655" max="6655" width="15.140625" style="49" customWidth="1"/>
    <col min="6656" max="6656" width="15" style="49" customWidth="1"/>
    <col min="6657" max="6657" width="15.7109375" style="49" customWidth="1"/>
    <col min="6658" max="6906" width="8.85546875" style="49"/>
    <col min="6907" max="6907" width="51.5703125" style="49" customWidth="1"/>
    <col min="6908" max="6908" width="14.42578125" style="49" customWidth="1"/>
    <col min="6909" max="6909" width="15.5703125" style="49" customWidth="1"/>
    <col min="6910" max="6910" width="13.7109375" style="49" customWidth="1"/>
    <col min="6911" max="6911" width="15.140625" style="49" customWidth="1"/>
    <col min="6912" max="6912" width="15" style="49" customWidth="1"/>
    <col min="6913" max="6913" width="15.7109375" style="49" customWidth="1"/>
    <col min="6914" max="7162" width="8.85546875" style="49"/>
    <col min="7163" max="7163" width="51.5703125" style="49" customWidth="1"/>
    <col min="7164" max="7164" width="14.42578125" style="49" customWidth="1"/>
    <col min="7165" max="7165" width="15.5703125" style="49" customWidth="1"/>
    <col min="7166" max="7166" width="13.7109375" style="49" customWidth="1"/>
    <col min="7167" max="7167" width="15.140625" style="49" customWidth="1"/>
    <col min="7168" max="7168" width="15" style="49" customWidth="1"/>
    <col min="7169" max="7169" width="15.7109375" style="49" customWidth="1"/>
    <col min="7170" max="7418" width="8.85546875" style="49"/>
    <col min="7419" max="7419" width="51.5703125" style="49" customWidth="1"/>
    <col min="7420" max="7420" width="14.42578125" style="49" customWidth="1"/>
    <col min="7421" max="7421" width="15.5703125" style="49" customWidth="1"/>
    <col min="7422" max="7422" width="13.7109375" style="49" customWidth="1"/>
    <col min="7423" max="7423" width="15.140625" style="49" customWidth="1"/>
    <col min="7424" max="7424" width="15" style="49" customWidth="1"/>
    <col min="7425" max="7425" width="15.7109375" style="49" customWidth="1"/>
    <col min="7426" max="7674" width="8.85546875" style="49"/>
    <col min="7675" max="7675" width="51.5703125" style="49" customWidth="1"/>
    <col min="7676" max="7676" width="14.42578125" style="49" customWidth="1"/>
    <col min="7677" max="7677" width="15.5703125" style="49" customWidth="1"/>
    <col min="7678" max="7678" width="13.7109375" style="49" customWidth="1"/>
    <col min="7679" max="7679" width="15.140625" style="49" customWidth="1"/>
    <col min="7680" max="7680" width="15" style="49" customWidth="1"/>
    <col min="7681" max="7681" width="15.7109375" style="49" customWidth="1"/>
    <col min="7682" max="7930" width="8.85546875" style="49"/>
    <col min="7931" max="7931" width="51.5703125" style="49" customWidth="1"/>
    <col min="7932" max="7932" width="14.42578125" style="49" customWidth="1"/>
    <col min="7933" max="7933" width="15.5703125" style="49" customWidth="1"/>
    <col min="7934" max="7934" width="13.7109375" style="49" customWidth="1"/>
    <col min="7935" max="7935" width="15.140625" style="49" customWidth="1"/>
    <col min="7936" max="7936" width="15" style="49" customWidth="1"/>
    <col min="7937" max="7937" width="15.7109375" style="49" customWidth="1"/>
    <col min="7938" max="8186" width="8.85546875" style="49"/>
    <col min="8187" max="8187" width="51.5703125" style="49" customWidth="1"/>
    <col min="8188" max="8188" width="14.42578125" style="49" customWidth="1"/>
    <col min="8189" max="8189" width="15.5703125" style="49" customWidth="1"/>
    <col min="8190" max="8190" width="13.7109375" style="49" customWidth="1"/>
    <col min="8191" max="8191" width="15.140625" style="49" customWidth="1"/>
    <col min="8192" max="8192" width="15" style="49" customWidth="1"/>
    <col min="8193" max="8193" width="15.7109375" style="49" customWidth="1"/>
    <col min="8194" max="8442" width="8.85546875" style="49"/>
    <col min="8443" max="8443" width="51.5703125" style="49" customWidth="1"/>
    <col min="8444" max="8444" width="14.42578125" style="49" customWidth="1"/>
    <col min="8445" max="8445" width="15.5703125" style="49" customWidth="1"/>
    <col min="8446" max="8446" width="13.7109375" style="49" customWidth="1"/>
    <col min="8447" max="8447" width="15.140625" style="49" customWidth="1"/>
    <col min="8448" max="8448" width="15" style="49" customWidth="1"/>
    <col min="8449" max="8449" width="15.7109375" style="49" customWidth="1"/>
    <col min="8450" max="8698" width="8.85546875" style="49"/>
    <col min="8699" max="8699" width="51.5703125" style="49" customWidth="1"/>
    <col min="8700" max="8700" width="14.42578125" style="49" customWidth="1"/>
    <col min="8701" max="8701" width="15.5703125" style="49" customWidth="1"/>
    <col min="8702" max="8702" width="13.7109375" style="49" customWidth="1"/>
    <col min="8703" max="8703" width="15.140625" style="49" customWidth="1"/>
    <col min="8704" max="8704" width="15" style="49" customWidth="1"/>
    <col min="8705" max="8705" width="15.7109375" style="49" customWidth="1"/>
    <col min="8706" max="8954" width="8.85546875" style="49"/>
    <col min="8955" max="8955" width="51.5703125" style="49" customWidth="1"/>
    <col min="8956" max="8956" width="14.42578125" style="49" customWidth="1"/>
    <col min="8957" max="8957" width="15.5703125" style="49" customWidth="1"/>
    <col min="8958" max="8958" width="13.7109375" style="49" customWidth="1"/>
    <col min="8959" max="8959" width="15.140625" style="49" customWidth="1"/>
    <col min="8960" max="8960" width="15" style="49" customWidth="1"/>
    <col min="8961" max="8961" width="15.7109375" style="49" customWidth="1"/>
    <col min="8962" max="9210" width="8.85546875" style="49"/>
    <col min="9211" max="9211" width="51.5703125" style="49" customWidth="1"/>
    <col min="9212" max="9212" width="14.42578125" style="49" customWidth="1"/>
    <col min="9213" max="9213" width="15.5703125" style="49" customWidth="1"/>
    <col min="9214" max="9214" width="13.7109375" style="49" customWidth="1"/>
    <col min="9215" max="9215" width="15.140625" style="49" customWidth="1"/>
    <col min="9216" max="9216" width="15" style="49" customWidth="1"/>
    <col min="9217" max="9217" width="15.7109375" style="49" customWidth="1"/>
    <col min="9218" max="9466" width="8.85546875" style="49"/>
    <col min="9467" max="9467" width="51.5703125" style="49" customWidth="1"/>
    <col min="9468" max="9468" width="14.42578125" style="49" customWidth="1"/>
    <col min="9469" max="9469" width="15.5703125" style="49" customWidth="1"/>
    <col min="9470" max="9470" width="13.7109375" style="49" customWidth="1"/>
    <col min="9471" max="9471" width="15.140625" style="49" customWidth="1"/>
    <col min="9472" max="9472" width="15" style="49" customWidth="1"/>
    <col min="9473" max="9473" width="15.7109375" style="49" customWidth="1"/>
    <col min="9474" max="9722" width="8.85546875" style="49"/>
    <col min="9723" max="9723" width="51.5703125" style="49" customWidth="1"/>
    <col min="9724" max="9724" width="14.42578125" style="49" customWidth="1"/>
    <col min="9725" max="9725" width="15.5703125" style="49" customWidth="1"/>
    <col min="9726" max="9726" width="13.7109375" style="49" customWidth="1"/>
    <col min="9727" max="9727" width="15.140625" style="49" customWidth="1"/>
    <col min="9728" max="9728" width="15" style="49" customWidth="1"/>
    <col min="9729" max="9729" width="15.7109375" style="49" customWidth="1"/>
    <col min="9730" max="9978" width="8.85546875" style="49"/>
    <col min="9979" max="9979" width="51.5703125" style="49" customWidth="1"/>
    <col min="9980" max="9980" width="14.42578125" style="49" customWidth="1"/>
    <col min="9981" max="9981" width="15.5703125" style="49" customWidth="1"/>
    <col min="9982" max="9982" width="13.7109375" style="49" customWidth="1"/>
    <col min="9983" max="9983" width="15.140625" style="49" customWidth="1"/>
    <col min="9984" max="9984" width="15" style="49" customWidth="1"/>
    <col min="9985" max="9985" width="15.7109375" style="49" customWidth="1"/>
    <col min="9986" max="10234" width="8.85546875" style="49"/>
    <col min="10235" max="10235" width="51.5703125" style="49" customWidth="1"/>
    <col min="10236" max="10236" width="14.42578125" style="49" customWidth="1"/>
    <col min="10237" max="10237" width="15.5703125" style="49" customWidth="1"/>
    <col min="10238" max="10238" width="13.7109375" style="49" customWidth="1"/>
    <col min="10239" max="10239" width="15.140625" style="49" customWidth="1"/>
    <col min="10240" max="10240" width="15" style="49" customWidth="1"/>
    <col min="10241" max="10241" width="15.7109375" style="49" customWidth="1"/>
    <col min="10242" max="10490" width="8.85546875" style="49"/>
    <col min="10491" max="10491" width="51.5703125" style="49" customWidth="1"/>
    <col min="10492" max="10492" width="14.42578125" style="49" customWidth="1"/>
    <col min="10493" max="10493" width="15.5703125" style="49" customWidth="1"/>
    <col min="10494" max="10494" width="13.7109375" style="49" customWidth="1"/>
    <col min="10495" max="10495" width="15.140625" style="49" customWidth="1"/>
    <col min="10496" max="10496" width="15" style="49" customWidth="1"/>
    <col min="10497" max="10497" width="15.7109375" style="49" customWidth="1"/>
    <col min="10498" max="10746" width="8.85546875" style="49"/>
    <col min="10747" max="10747" width="51.5703125" style="49" customWidth="1"/>
    <col min="10748" max="10748" width="14.42578125" style="49" customWidth="1"/>
    <col min="10749" max="10749" width="15.5703125" style="49" customWidth="1"/>
    <col min="10750" max="10750" width="13.7109375" style="49" customWidth="1"/>
    <col min="10751" max="10751" width="15.140625" style="49" customWidth="1"/>
    <col min="10752" max="10752" width="15" style="49" customWidth="1"/>
    <col min="10753" max="10753" width="15.7109375" style="49" customWidth="1"/>
    <col min="10754" max="11002" width="8.85546875" style="49"/>
    <col min="11003" max="11003" width="51.5703125" style="49" customWidth="1"/>
    <col min="11004" max="11004" width="14.42578125" style="49" customWidth="1"/>
    <col min="11005" max="11005" width="15.5703125" style="49" customWidth="1"/>
    <col min="11006" max="11006" width="13.7109375" style="49" customWidth="1"/>
    <col min="11007" max="11007" width="15.140625" style="49" customWidth="1"/>
    <col min="11008" max="11008" width="15" style="49" customWidth="1"/>
    <col min="11009" max="11009" width="15.7109375" style="49" customWidth="1"/>
    <col min="11010" max="11258" width="8.85546875" style="49"/>
    <col min="11259" max="11259" width="51.5703125" style="49" customWidth="1"/>
    <col min="11260" max="11260" width="14.42578125" style="49" customWidth="1"/>
    <col min="11261" max="11261" width="15.5703125" style="49" customWidth="1"/>
    <col min="11262" max="11262" width="13.7109375" style="49" customWidth="1"/>
    <col min="11263" max="11263" width="15.140625" style="49" customWidth="1"/>
    <col min="11264" max="11264" width="15" style="49" customWidth="1"/>
    <col min="11265" max="11265" width="15.7109375" style="49" customWidth="1"/>
    <col min="11266" max="11514" width="8.85546875" style="49"/>
    <col min="11515" max="11515" width="51.5703125" style="49" customWidth="1"/>
    <col min="11516" max="11516" width="14.42578125" style="49" customWidth="1"/>
    <col min="11517" max="11517" width="15.5703125" style="49" customWidth="1"/>
    <col min="11518" max="11518" width="13.7109375" style="49" customWidth="1"/>
    <col min="11519" max="11519" width="15.140625" style="49" customWidth="1"/>
    <col min="11520" max="11520" width="15" style="49" customWidth="1"/>
    <col min="11521" max="11521" width="15.7109375" style="49" customWidth="1"/>
    <col min="11522" max="11770" width="8.85546875" style="49"/>
    <col min="11771" max="11771" width="51.5703125" style="49" customWidth="1"/>
    <col min="11772" max="11772" width="14.42578125" style="49" customWidth="1"/>
    <col min="11773" max="11773" width="15.5703125" style="49" customWidth="1"/>
    <col min="11774" max="11774" width="13.7109375" style="49" customWidth="1"/>
    <col min="11775" max="11775" width="15.140625" style="49" customWidth="1"/>
    <col min="11776" max="11776" width="15" style="49" customWidth="1"/>
    <col min="11777" max="11777" width="15.7109375" style="49" customWidth="1"/>
    <col min="11778" max="12026" width="8.85546875" style="49"/>
    <col min="12027" max="12027" width="51.5703125" style="49" customWidth="1"/>
    <col min="12028" max="12028" width="14.42578125" style="49" customWidth="1"/>
    <col min="12029" max="12029" width="15.5703125" style="49" customWidth="1"/>
    <col min="12030" max="12030" width="13.7109375" style="49" customWidth="1"/>
    <col min="12031" max="12031" width="15.140625" style="49" customWidth="1"/>
    <col min="12032" max="12032" width="15" style="49" customWidth="1"/>
    <col min="12033" max="12033" width="15.7109375" style="49" customWidth="1"/>
    <col min="12034" max="12282" width="8.85546875" style="49"/>
    <col min="12283" max="12283" width="51.5703125" style="49" customWidth="1"/>
    <col min="12284" max="12284" width="14.42578125" style="49" customWidth="1"/>
    <col min="12285" max="12285" width="15.5703125" style="49" customWidth="1"/>
    <col min="12286" max="12286" width="13.7109375" style="49" customWidth="1"/>
    <col min="12287" max="12287" width="15.140625" style="49" customWidth="1"/>
    <col min="12288" max="12288" width="15" style="49" customWidth="1"/>
    <col min="12289" max="12289" width="15.7109375" style="49" customWidth="1"/>
    <col min="12290" max="12538" width="8.85546875" style="49"/>
    <col min="12539" max="12539" width="51.5703125" style="49" customWidth="1"/>
    <col min="12540" max="12540" width="14.42578125" style="49" customWidth="1"/>
    <col min="12541" max="12541" width="15.5703125" style="49" customWidth="1"/>
    <col min="12542" max="12542" width="13.7109375" style="49" customWidth="1"/>
    <col min="12543" max="12543" width="15.140625" style="49" customWidth="1"/>
    <col min="12544" max="12544" width="15" style="49" customWidth="1"/>
    <col min="12545" max="12545" width="15.7109375" style="49" customWidth="1"/>
    <col min="12546" max="12794" width="8.85546875" style="49"/>
    <col min="12795" max="12795" width="51.5703125" style="49" customWidth="1"/>
    <col min="12796" max="12796" width="14.42578125" style="49" customWidth="1"/>
    <col min="12797" max="12797" width="15.5703125" style="49" customWidth="1"/>
    <col min="12798" max="12798" width="13.7109375" style="49" customWidth="1"/>
    <col min="12799" max="12799" width="15.140625" style="49" customWidth="1"/>
    <col min="12800" max="12800" width="15" style="49" customWidth="1"/>
    <col min="12801" max="12801" width="15.7109375" style="49" customWidth="1"/>
    <col min="12802" max="13050" width="8.85546875" style="49"/>
    <col min="13051" max="13051" width="51.5703125" style="49" customWidth="1"/>
    <col min="13052" max="13052" width="14.42578125" style="49" customWidth="1"/>
    <col min="13053" max="13053" width="15.5703125" style="49" customWidth="1"/>
    <col min="13054" max="13054" width="13.7109375" style="49" customWidth="1"/>
    <col min="13055" max="13055" width="15.140625" style="49" customWidth="1"/>
    <col min="13056" max="13056" width="15" style="49" customWidth="1"/>
    <col min="13057" max="13057" width="15.7109375" style="49" customWidth="1"/>
    <col min="13058" max="13306" width="8.85546875" style="49"/>
    <col min="13307" max="13307" width="51.5703125" style="49" customWidth="1"/>
    <col min="13308" max="13308" width="14.42578125" style="49" customWidth="1"/>
    <col min="13309" max="13309" width="15.5703125" style="49" customWidth="1"/>
    <col min="13310" max="13310" width="13.7109375" style="49" customWidth="1"/>
    <col min="13311" max="13311" width="15.140625" style="49" customWidth="1"/>
    <col min="13312" max="13312" width="15" style="49" customWidth="1"/>
    <col min="13313" max="13313" width="15.7109375" style="49" customWidth="1"/>
    <col min="13314" max="13562" width="8.85546875" style="49"/>
    <col min="13563" max="13563" width="51.5703125" style="49" customWidth="1"/>
    <col min="13564" max="13564" width="14.42578125" style="49" customWidth="1"/>
    <col min="13565" max="13565" width="15.5703125" style="49" customWidth="1"/>
    <col min="13566" max="13566" width="13.7109375" style="49" customWidth="1"/>
    <col min="13567" max="13567" width="15.140625" style="49" customWidth="1"/>
    <col min="13568" max="13568" width="15" style="49" customWidth="1"/>
    <col min="13569" max="13569" width="15.7109375" style="49" customWidth="1"/>
    <col min="13570" max="13818" width="8.85546875" style="49"/>
    <col min="13819" max="13819" width="51.5703125" style="49" customWidth="1"/>
    <col min="13820" max="13820" width="14.42578125" style="49" customWidth="1"/>
    <col min="13821" max="13821" width="15.5703125" style="49" customWidth="1"/>
    <col min="13822" max="13822" width="13.7109375" style="49" customWidth="1"/>
    <col min="13823" max="13823" width="15.140625" style="49" customWidth="1"/>
    <col min="13824" max="13824" width="15" style="49" customWidth="1"/>
    <col min="13825" max="13825" width="15.7109375" style="49" customWidth="1"/>
    <col min="13826" max="14074" width="8.85546875" style="49"/>
    <col min="14075" max="14075" width="51.5703125" style="49" customWidth="1"/>
    <col min="14076" max="14076" width="14.42578125" style="49" customWidth="1"/>
    <col min="14077" max="14077" width="15.5703125" style="49" customWidth="1"/>
    <col min="14078" max="14078" width="13.7109375" style="49" customWidth="1"/>
    <col min="14079" max="14079" width="15.140625" style="49" customWidth="1"/>
    <col min="14080" max="14080" width="15" style="49" customWidth="1"/>
    <col min="14081" max="14081" width="15.7109375" style="49" customWidth="1"/>
    <col min="14082" max="14330" width="8.85546875" style="49"/>
    <col min="14331" max="14331" width="51.5703125" style="49" customWidth="1"/>
    <col min="14332" max="14332" width="14.42578125" style="49" customWidth="1"/>
    <col min="14333" max="14333" width="15.5703125" style="49" customWidth="1"/>
    <col min="14334" max="14334" width="13.7109375" style="49" customWidth="1"/>
    <col min="14335" max="14335" width="15.140625" style="49" customWidth="1"/>
    <col min="14336" max="14336" width="15" style="49" customWidth="1"/>
    <col min="14337" max="14337" width="15.7109375" style="49" customWidth="1"/>
    <col min="14338" max="14586" width="8.85546875" style="49"/>
    <col min="14587" max="14587" width="51.5703125" style="49" customWidth="1"/>
    <col min="14588" max="14588" width="14.42578125" style="49" customWidth="1"/>
    <col min="14589" max="14589" width="15.5703125" style="49" customWidth="1"/>
    <col min="14590" max="14590" width="13.7109375" style="49" customWidth="1"/>
    <col min="14591" max="14591" width="15.140625" style="49" customWidth="1"/>
    <col min="14592" max="14592" width="15" style="49" customWidth="1"/>
    <col min="14593" max="14593" width="15.7109375" style="49" customWidth="1"/>
    <col min="14594" max="14842" width="8.85546875" style="49"/>
    <col min="14843" max="14843" width="51.5703125" style="49" customWidth="1"/>
    <col min="14844" max="14844" width="14.42578125" style="49" customWidth="1"/>
    <col min="14845" max="14845" width="15.5703125" style="49" customWidth="1"/>
    <col min="14846" max="14846" width="13.7109375" style="49" customWidth="1"/>
    <col min="14847" max="14847" width="15.140625" style="49" customWidth="1"/>
    <col min="14848" max="14848" width="15" style="49" customWidth="1"/>
    <col min="14849" max="14849" width="15.7109375" style="49" customWidth="1"/>
    <col min="14850" max="15098" width="8.85546875" style="49"/>
    <col min="15099" max="15099" width="51.5703125" style="49" customWidth="1"/>
    <col min="15100" max="15100" width="14.42578125" style="49" customWidth="1"/>
    <col min="15101" max="15101" width="15.5703125" style="49" customWidth="1"/>
    <col min="15102" max="15102" width="13.7109375" style="49" customWidth="1"/>
    <col min="15103" max="15103" width="15.140625" style="49" customWidth="1"/>
    <col min="15104" max="15104" width="15" style="49" customWidth="1"/>
    <col min="15105" max="15105" width="15.7109375" style="49" customWidth="1"/>
    <col min="15106" max="15354" width="8.85546875" style="49"/>
    <col min="15355" max="15355" width="51.5703125" style="49" customWidth="1"/>
    <col min="15356" max="15356" width="14.42578125" style="49" customWidth="1"/>
    <col min="15357" max="15357" width="15.5703125" style="49" customWidth="1"/>
    <col min="15358" max="15358" width="13.7109375" style="49" customWidth="1"/>
    <col min="15359" max="15359" width="15.140625" style="49" customWidth="1"/>
    <col min="15360" max="15360" width="15" style="49" customWidth="1"/>
    <col min="15361" max="15361" width="15.7109375" style="49" customWidth="1"/>
    <col min="15362" max="15610" width="8.85546875" style="49"/>
    <col min="15611" max="15611" width="51.5703125" style="49" customWidth="1"/>
    <col min="15612" max="15612" width="14.42578125" style="49" customWidth="1"/>
    <col min="15613" max="15613" width="15.5703125" style="49" customWidth="1"/>
    <col min="15614" max="15614" width="13.7109375" style="49" customWidth="1"/>
    <col min="15615" max="15615" width="15.140625" style="49" customWidth="1"/>
    <col min="15616" max="15616" width="15" style="49" customWidth="1"/>
    <col min="15617" max="15617" width="15.7109375" style="49" customWidth="1"/>
    <col min="15618" max="15866" width="8.85546875" style="49"/>
    <col min="15867" max="15867" width="51.5703125" style="49" customWidth="1"/>
    <col min="15868" max="15868" width="14.42578125" style="49" customWidth="1"/>
    <col min="15869" max="15869" width="15.5703125" style="49" customWidth="1"/>
    <col min="15870" max="15870" width="13.7109375" style="49" customWidth="1"/>
    <col min="15871" max="15871" width="15.140625" style="49" customWidth="1"/>
    <col min="15872" max="15872" width="15" style="49" customWidth="1"/>
    <col min="15873" max="15873" width="15.7109375" style="49" customWidth="1"/>
    <col min="15874" max="16122" width="8.85546875" style="49"/>
    <col min="16123" max="16123" width="51.5703125" style="49" customWidth="1"/>
    <col min="16124" max="16124" width="14.42578125" style="49" customWidth="1"/>
    <col min="16125" max="16125" width="15.5703125" style="49" customWidth="1"/>
    <col min="16126" max="16126" width="13.7109375" style="49" customWidth="1"/>
    <col min="16127" max="16127" width="15.140625" style="49" customWidth="1"/>
    <col min="16128" max="16128" width="15" style="49" customWidth="1"/>
    <col min="16129" max="16129" width="15.7109375" style="49" customWidth="1"/>
    <col min="16130" max="16384" width="8.85546875" style="49"/>
  </cols>
  <sheetData>
    <row r="1" spans="1:10" s="36" customFormat="1" ht="22.5" customHeight="1" x14ac:dyDescent="0.3">
      <c r="A1" s="441" t="s">
        <v>88</v>
      </c>
      <c r="B1" s="441"/>
      <c r="C1" s="441"/>
      <c r="D1" s="441"/>
      <c r="E1" s="441"/>
      <c r="F1" s="441"/>
      <c r="G1" s="441"/>
    </row>
    <row r="2" spans="1:10" s="36" customFormat="1" ht="19.5" customHeight="1" x14ac:dyDescent="0.3">
      <c r="A2" s="440" t="s">
        <v>41</v>
      </c>
      <c r="B2" s="440"/>
      <c r="C2" s="440"/>
      <c r="D2" s="440"/>
      <c r="E2" s="440"/>
      <c r="F2" s="440"/>
      <c r="G2" s="440"/>
    </row>
    <row r="3" spans="1:10" s="39" customFormat="1" ht="15.75" customHeight="1" x14ac:dyDescent="0.2">
      <c r="A3" s="37"/>
      <c r="B3" s="37"/>
      <c r="C3" s="37"/>
      <c r="D3" s="37"/>
      <c r="E3" s="37"/>
      <c r="F3" s="37"/>
      <c r="G3" s="27" t="s">
        <v>17</v>
      </c>
    </row>
    <row r="4" spans="1:10" s="39" customFormat="1" ht="59.25" customHeight="1" x14ac:dyDescent="0.2">
      <c r="A4" s="120"/>
      <c r="B4" s="122" t="s">
        <v>304</v>
      </c>
      <c r="C4" s="122" t="s">
        <v>305</v>
      </c>
      <c r="D4" s="130" t="s">
        <v>54</v>
      </c>
      <c r="E4" s="131" t="s">
        <v>307</v>
      </c>
      <c r="F4" s="131" t="s">
        <v>308</v>
      </c>
      <c r="G4" s="130" t="s">
        <v>54</v>
      </c>
    </row>
    <row r="5" spans="1:10" s="39" customFormat="1" ht="28.5" customHeight="1" x14ac:dyDescent="0.2">
      <c r="A5" s="67" t="s">
        <v>55</v>
      </c>
      <c r="B5" s="127">
        <v>18770</v>
      </c>
      <c r="C5" s="127">
        <v>19037</v>
      </c>
      <c r="D5" s="233">
        <v>101.42248268513585</v>
      </c>
      <c r="E5" s="127">
        <v>7634</v>
      </c>
      <c r="F5" s="127">
        <v>5210</v>
      </c>
      <c r="G5" s="233">
        <v>68.247314645009169</v>
      </c>
    </row>
    <row r="6" spans="1:10" s="39" customFormat="1" ht="19.5" x14ac:dyDescent="0.2">
      <c r="A6" s="138" t="s">
        <v>42</v>
      </c>
      <c r="B6" s="139"/>
      <c r="C6" s="245"/>
      <c r="D6" s="233"/>
      <c r="E6" s="140"/>
      <c r="F6" s="245"/>
      <c r="G6" s="233"/>
    </row>
    <row r="7" spans="1:10" s="59" customFormat="1" ht="45.75" customHeight="1" x14ac:dyDescent="0.25">
      <c r="A7" s="135" t="s">
        <v>43</v>
      </c>
      <c r="B7" s="136">
        <v>2307</v>
      </c>
      <c r="C7" s="246">
        <v>2603</v>
      </c>
      <c r="D7" s="229">
        <v>112.83051582141309</v>
      </c>
      <c r="E7" s="137">
        <v>1130</v>
      </c>
      <c r="F7" s="246">
        <v>868</v>
      </c>
      <c r="G7" s="229">
        <v>76.814159292035399</v>
      </c>
      <c r="H7" s="78"/>
      <c r="I7" s="78"/>
      <c r="J7" s="78"/>
    </row>
    <row r="8" spans="1:10" s="59" customFormat="1" ht="30" customHeight="1" x14ac:dyDescent="0.25">
      <c r="A8" s="77" t="s">
        <v>44</v>
      </c>
      <c r="B8" s="64">
        <v>1500</v>
      </c>
      <c r="C8" s="65">
        <v>1933</v>
      </c>
      <c r="D8" s="229">
        <v>128.86666666666667</v>
      </c>
      <c r="E8" s="134">
        <v>715</v>
      </c>
      <c r="F8" s="65">
        <v>680</v>
      </c>
      <c r="G8" s="229">
        <v>95.104895104895107</v>
      </c>
      <c r="H8" s="78"/>
    </row>
    <row r="9" spans="1:10" ht="33" customHeight="1" x14ac:dyDescent="0.2">
      <c r="A9" s="77" t="s">
        <v>45</v>
      </c>
      <c r="B9" s="64">
        <v>2017</v>
      </c>
      <c r="C9" s="65">
        <v>2104</v>
      </c>
      <c r="D9" s="232">
        <v>104.31333663857214</v>
      </c>
      <c r="E9" s="134">
        <v>938</v>
      </c>
      <c r="F9" s="65">
        <v>632</v>
      </c>
      <c r="G9" s="232">
        <v>67.377398720682308</v>
      </c>
      <c r="H9" s="78"/>
    </row>
    <row r="10" spans="1:10" ht="28.5" customHeight="1" x14ac:dyDescent="0.2">
      <c r="A10" s="77" t="s">
        <v>46</v>
      </c>
      <c r="B10" s="64">
        <v>842</v>
      </c>
      <c r="C10" s="65">
        <v>964</v>
      </c>
      <c r="D10" s="232">
        <v>114.48931116389549</v>
      </c>
      <c r="E10" s="134">
        <v>402</v>
      </c>
      <c r="F10" s="65">
        <v>294</v>
      </c>
      <c r="G10" s="232">
        <v>73.134328358208961</v>
      </c>
      <c r="H10" s="78"/>
    </row>
    <row r="11" spans="1:10" s="52" customFormat="1" ht="31.5" customHeight="1" x14ac:dyDescent="0.25">
      <c r="A11" s="77" t="s">
        <v>47</v>
      </c>
      <c r="B11" s="64">
        <v>3004</v>
      </c>
      <c r="C11" s="65">
        <v>2952</v>
      </c>
      <c r="D11" s="232">
        <v>98.268974700399468</v>
      </c>
      <c r="E11" s="134">
        <v>1464</v>
      </c>
      <c r="F11" s="65">
        <v>788</v>
      </c>
      <c r="G11" s="232">
        <v>53.825136612021865</v>
      </c>
      <c r="H11" s="78"/>
    </row>
    <row r="12" spans="1:10" ht="51.75" customHeight="1" x14ac:dyDescent="0.2">
      <c r="A12" s="77" t="s">
        <v>48</v>
      </c>
      <c r="B12" s="64">
        <v>968</v>
      </c>
      <c r="C12" s="65">
        <v>802</v>
      </c>
      <c r="D12" s="232">
        <v>77.3</v>
      </c>
      <c r="E12" s="134">
        <v>345</v>
      </c>
      <c r="F12" s="65">
        <v>238</v>
      </c>
      <c r="G12" s="232">
        <v>68.985507246376812</v>
      </c>
      <c r="H12" s="78"/>
    </row>
    <row r="13" spans="1:10" ht="30.75" customHeight="1" x14ac:dyDescent="0.2">
      <c r="A13" s="77" t="s">
        <v>49</v>
      </c>
      <c r="B13" s="64">
        <v>2227</v>
      </c>
      <c r="C13" s="65">
        <v>2057</v>
      </c>
      <c r="D13" s="232">
        <v>92.36641221374046</v>
      </c>
      <c r="E13" s="134">
        <v>965</v>
      </c>
      <c r="F13" s="65">
        <v>475</v>
      </c>
      <c r="G13" s="232">
        <v>49.222797927461137</v>
      </c>
      <c r="H13" s="78"/>
    </row>
    <row r="14" spans="1:10" ht="66.75" customHeight="1" x14ac:dyDescent="0.2">
      <c r="A14" s="77" t="s">
        <v>50</v>
      </c>
      <c r="B14" s="64">
        <v>3602</v>
      </c>
      <c r="C14" s="65">
        <v>3422</v>
      </c>
      <c r="D14" s="232">
        <v>95.002776235424761</v>
      </c>
      <c r="E14" s="134">
        <v>837</v>
      </c>
      <c r="F14" s="65">
        <v>593</v>
      </c>
      <c r="G14" s="232">
        <v>70.848267622461165</v>
      </c>
      <c r="H14" s="78"/>
    </row>
    <row r="15" spans="1:10" ht="30" customHeight="1" x14ac:dyDescent="0.2">
      <c r="A15" s="77" t="s">
        <v>51</v>
      </c>
      <c r="B15" s="64">
        <v>2303</v>
      </c>
      <c r="C15" s="65">
        <v>2200</v>
      </c>
      <c r="D15" s="232">
        <v>95.527572731220147</v>
      </c>
      <c r="E15" s="134">
        <v>838</v>
      </c>
      <c r="F15" s="65">
        <v>642</v>
      </c>
      <c r="G15" s="232">
        <v>76.610978520286395</v>
      </c>
      <c r="H15" s="78"/>
    </row>
    <row r="16" spans="1:10" ht="19.5" x14ac:dyDescent="0.2">
      <c r="B16" s="167"/>
      <c r="C16" s="167"/>
      <c r="D16" s="247"/>
      <c r="E16" s="167"/>
      <c r="F16" s="167"/>
    </row>
    <row r="17" spans="2:5" x14ac:dyDescent="0.2">
      <c r="B17" s="79"/>
      <c r="C17" s="56"/>
      <c r="E17" s="5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C6" sqref="C6"/>
    </sheetView>
  </sheetViews>
  <sheetFormatPr defaultRowHeight="15" x14ac:dyDescent="0.25"/>
  <cols>
    <col min="1" max="1" width="49" style="49" customWidth="1"/>
    <col min="2" max="2" width="11.85546875" style="124" customWidth="1"/>
    <col min="3" max="3" width="13" style="124" customWidth="1"/>
    <col min="4" max="4" width="12" style="425" customWidth="1"/>
    <col min="5" max="5" width="13.140625" style="425" customWidth="1"/>
    <col min="6" max="6" width="12.140625" style="124" customWidth="1"/>
    <col min="7" max="7" width="13.42578125" style="124" customWidth="1"/>
    <col min="8" max="8" width="12.7109375" style="124" customWidth="1"/>
    <col min="9" max="9" width="12" style="124" customWidth="1"/>
  </cols>
  <sheetData>
    <row r="1" spans="1:9" s="211" customFormat="1" ht="22.5" x14ac:dyDescent="0.3">
      <c r="A1" s="441" t="s">
        <v>147</v>
      </c>
      <c r="B1" s="441"/>
      <c r="C1" s="441"/>
      <c r="D1" s="441"/>
      <c r="E1" s="441"/>
      <c r="F1" s="441"/>
      <c r="G1" s="441"/>
      <c r="H1" s="441"/>
      <c r="I1" s="441"/>
    </row>
    <row r="2" spans="1:9" s="211" customFormat="1" ht="20.25" x14ac:dyDescent="0.3">
      <c r="A2" s="440" t="s">
        <v>41</v>
      </c>
      <c r="B2" s="440"/>
      <c r="C2" s="440"/>
      <c r="D2" s="440"/>
      <c r="E2" s="440"/>
      <c r="F2" s="440"/>
      <c r="G2" s="440"/>
      <c r="H2" s="440"/>
      <c r="I2" s="440"/>
    </row>
    <row r="3" spans="1:9" s="211" customFormat="1" ht="15.75" x14ac:dyDescent="0.25">
      <c r="A3" s="37"/>
      <c r="B3" s="121"/>
      <c r="C3" s="121"/>
      <c r="D3" s="215"/>
      <c r="E3" s="215"/>
      <c r="F3" s="121"/>
      <c r="G3" s="121"/>
      <c r="H3" s="121"/>
      <c r="I3" s="187" t="s">
        <v>109</v>
      </c>
    </row>
    <row r="4" spans="1:9" s="211" customFormat="1" ht="18.75" x14ac:dyDescent="0.25">
      <c r="A4" s="471"/>
      <c r="B4" s="464" t="s">
        <v>305</v>
      </c>
      <c r="C4" s="465"/>
      <c r="D4" s="465"/>
      <c r="E4" s="466"/>
      <c r="F4" s="467" t="s">
        <v>316</v>
      </c>
      <c r="G4" s="468"/>
      <c r="H4" s="468"/>
      <c r="I4" s="469"/>
    </row>
    <row r="5" spans="1:9" s="211" customFormat="1" ht="78.75" x14ac:dyDescent="0.25">
      <c r="A5" s="471"/>
      <c r="B5" s="299" t="s">
        <v>148</v>
      </c>
      <c r="C5" s="299" t="s">
        <v>149</v>
      </c>
      <c r="D5" s="299" t="s">
        <v>150</v>
      </c>
      <c r="E5" s="299" t="s">
        <v>149</v>
      </c>
      <c r="F5" s="299" t="s">
        <v>148</v>
      </c>
      <c r="G5" s="299" t="s">
        <v>149</v>
      </c>
      <c r="H5" s="299" t="s">
        <v>150</v>
      </c>
      <c r="I5" s="299" t="s">
        <v>149</v>
      </c>
    </row>
    <row r="6" spans="1:9" s="211" customFormat="1" ht="18.75" x14ac:dyDescent="0.25">
      <c r="A6" s="300" t="s">
        <v>55</v>
      </c>
      <c r="B6" s="178">
        <v>10327</v>
      </c>
      <c r="C6" s="323">
        <v>54.246992698429374</v>
      </c>
      <c r="D6" s="178">
        <v>8710</v>
      </c>
      <c r="E6" s="323">
        <v>45.753007301570626</v>
      </c>
      <c r="F6" s="71">
        <v>3161</v>
      </c>
      <c r="G6" s="324">
        <v>60.671785028790786</v>
      </c>
      <c r="H6" s="71">
        <v>2049</v>
      </c>
      <c r="I6" s="324">
        <v>39.328214971209214</v>
      </c>
    </row>
    <row r="7" spans="1:9" ht="18.75" x14ac:dyDescent="0.25">
      <c r="A7" s="138" t="s">
        <v>201</v>
      </c>
      <c r="B7" s="128"/>
      <c r="C7" s="418"/>
      <c r="D7" s="419"/>
      <c r="E7" s="420"/>
      <c r="F7" s="128"/>
      <c r="G7" s="418"/>
      <c r="H7" s="128"/>
      <c r="I7" s="420"/>
    </row>
    <row r="8" spans="1:9" ht="33" x14ac:dyDescent="0.25">
      <c r="A8" s="135" t="s">
        <v>43</v>
      </c>
      <c r="B8" s="402">
        <v>1351</v>
      </c>
      <c r="C8" s="403">
        <v>51.901651940069151</v>
      </c>
      <c r="D8" s="402">
        <v>1252</v>
      </c>
      <c r="E8" s="403">
        <v>48.098348059930849</v>
      </c>
      <c r="F8" s="421">
        <v>460</v>
      </c>
      <c r="G8" s="403">
        <v>52.995391705069125</v>
      </c>
      <c r="H8" s="402">
        <v>408</v>
      </c>
      <c r="I8" s="403">
        <v>47.004608294930875</v>
      </c>
    </row>
    <row r="9" spans="1:9" ht="16.5" x14ac:dyDescent="0.25">
      <c r="A9" s="77" t="s">
        <v>44</v>
      </c>
      <c r="B9" s="47">
        <v>1335</v>
      </c>
      <c r="C9" s="406">
        <v>69.063631660631145</v>
      </c>
      <c r="D9" s="47">
        <v>598</v>
      </c>
      <c r="E9" s="403">
        <v>30.936368339368858</v>
      </c>
      <c r="F9" s="422">
        <v>478</v>
      </c>
      <c r="G9" s="406">
        <v>70.294117647058826</v>
      </c>
      <c r="H9" s="47">
        <v>202</v>
      </c>
      <c r="I9" s="406">
        <v>29.705882352941178</v>
      </c>
    </row>
    <row r="10" spans="1:9" ht="16.5" x14ac:dyDescent="0.25">
      <c r="A10" s="77" t="s">
        <v>45</v>
      </c>
      <c r="B10" s="404">
        <v>1428</v>
      </c>
      <c r="C10" s="405">
        <v>67.870722433460074</v>
      </c>
      <c r="D10" s="47">
        <v>676</v>
      </c>
      <c r="E10" s="403">
        <v>32.129277566539926</v>
      </c>
      <c r="F10" s="404">
        <v>440</v>
      </c>
      <c r="G10" s="405">
        <v>69.620253164556956</v>
      </c>
      <c r="H10" s="47">
        <v>192</v>
      </c>
      <c r="I10" s="405">
        <v>30.379746835443036</v>
      </c>
    </row>
    <row r="11" spans="1:9" ht="16.5" x14ac:dyDescent="0.25">
      <c r="A11" s="77" t="s">
        <v>46</v>
      </c>
      <c r="B11" s="404">
        <v>823</v>
      </c>
      <c r="C11" s="405">
        <v>85.373443983402495</v>
      </c>
      <c r="D11" s="47">
        <v>141</v>
      </c>
      <c r="E11" s="403">
        <v>14.62655601659751</v>
      </c>
      <c r="F11" s="404">
        <v>268</v>
      </c>
      <c r="G11" s="405">
        <v>91.156462585034021</v>
      </c>
      <c r="H11" s="47">
        <v>26</v>
      </c>
      <c r="I11" s="405">
        <v>8.8435374149659864</v>
      </c>
    </row>
    <row r="12" spans="1:9" ht="16.5" x14ac:dyDescent="0.25">
      <c r="A12" s="77" t="s">
        <v>47</v>
      </c>
      <c r="B12" s="404">
        <v>2286</v>
      </c>
      <c r="C12" s="405">
        <v>77.439024390243901</v>
      </c>
      <c r="D12" s="47">
        <v>666</v>
      </c>
      <c r="E12" s="403">
        <v>22.560975609756099</v>
      </c>
      <c r="F12" s="404">
        <v>604</v>
      </c>
      <c r="G12" s="405">
        <v>76.649746192893403</v>
      </c>
      <c r="H12" s="47">
        <v>184</v>
      </c>
      <c r="I12" s="405">
        <v>23.350253807106601</v>
      </c>
    </row>
    <row r="13" spans="1:9" ht="49.5" x14ac:dyDescent="0.25">
      <c r="A13" s="77" t="s">
        <v>48</v>
      </c>
      <c r="B13" s="404">
        <v>465</v>
      </c>
      <c r="C13" s="405">
        <v>57.980049875311721</v>
      </c>
      <c r="D13" s="47">
        <v>337</v>
      </c>
      <c r="E13" s="403">
        <v>42.019950124688279</v>
      </c>
      <c r="F13" s="404">
        <v>162</v>
      </c>
      <c r="G13" s="405">
        <v>68.067226890756302</v>
      </c>
      <c r="H13" s="47">
        <v>76</v>
      </c>
      <c r="I13" s="405">
        <v>31.932773109243698</v>
      </c>
    </row>
    <row r="14" spans="1:9" ht="16.5" x14ac:dyDescent="0.25">
      <c r="A14" s="77" t="s">
        <v>49</v>
      </c>
      <c r="B14" s="404">
        <v>792</v>
      </c>
      <c r="C14" s="405">
        <v>38.502673796791441</v>
      </c>
      <c r="D14" s="47">
        <v>1265</v>
      </c>
      <c r="E14" s="403">
        <v>61.497326203208559</v>
      </c>
      <c r="F14" s="404">
        <v>203</v>
      </c>
      <c r="G14" s="405">
        <v>42.736842105263158</v>
      </c>
      <c r="H14" s="47">
        <v>272</v>
      </c>
      <c r="I14" s="405">
        <v>57.263157894736842</v>
      </c>
    </row>
    <row r="15" spans="1:9" ht="66" x14ac:dyDescent="0.25">
      <c r="A15" s="77" t="s">
        <v>50</v>
      </c>
      <c r="B15" s="404">
        <v>636</v>
      </c>
      <c r="C15" s="405">
        <v>18.585622443015779</v>
      </c>
      <c r="D15" s="47">
        <v>2786</v>
      </c>
      <c r="E15" s="403">
        <v>81.414377556984221</v>
      </c>
      <c r="F15" s="404">
        <v>165</v>
      </c>
      <c r="G15" s="405">
        <v>27.824620573355819</v>
      </c>
      <c r="H15" s="47">
        <v>428</v>
      </c>
      <c r="I15" s="405">
        <v>72.175379426644184</v>
      </c>
    </row>
    <row r="16" spans="1:9" ht="16.5" x14ac:dyDescent="0.25">
      <c r="A16" s="77" t="s">
        <v>51</v>
      </c>
      <c r="B16" s="404">
        <v>1211</v>
      </c>
      <c r="C16" s="405">
        <v>54.680534918276372</v>
      </c>
      <c r="D16" s="47">
        <v>989</v>
      </c>
      <c r="E16" s="403">
        <v>45.319465081723628</v>
      </c>
      <c r="F16" s="404">
        <v>381</v>
      </c>
      <c r="G16" s="405">
        <v>58.695652173913047</v>
      </c>
      <c r="H16" s="47">
        <v>261</v>
      </c>
      <c r="I16" s="405">
        <v>41.304347826086953</v>
      </c>
    </row>
    <row r="17" spans="2:9" x14ac:dyDescent="0.25">
      <c r="B17" s="123"/>
      <c r="C17" s="123"/>
      <c r="D17" s="423"/>
      <c r="E17" s="423"/>
      <c r="F17" s="123"/>
      <c r="G17" s="123"/>
      <c r="H17" s="123"/>
      <c r="I17" s="123"/>
    </row>
    <row r="18" spans="2:9" x14ac:dyDescent="0.25">
      <c r="B18" s="123"/>
      <c r="C18" s="123"/>
      <c r="D18" s="424"/>
      <c r="E18" s="424"/>
      <c r="F18" s="123"/>
      <c r="G18" s="123"/>
      <c r="H18" s="123"/>
      <c r="I18" s="123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I3" sqref="I3"/>
    </sheetView>
  </sheetViews>
  <sheetFormatPr defaultColWidth="9.140625" defaultRowHeight="15.75" x14ac:dyDescent="0.25"/>
  <cols>
    <col min="1" max="1" width="3.140625" style="90" customWidth="1"/>
    <col min="2" max="2" width="37.28515625" style="103" customWidth="1"/>
    <col min="3" max="3" width="12.85546875" style="91" customWidth="1"/>
    <col min="4" max="4" width="10.140625" style="91" customWidth="1"/>
    <col min="5" max="5" width="12.42578125" style="104" customWidth="1"/>
    <col min="6" max="6" width="12.85546875" style="91" customWidth="1"/>
    <col min="7" max="7" width="10.140625" style="91" customWidth="1"/>
    <col min="8" max="8" width="12.42578125" style="104" customWidth="1"/>
    <col min="9" max="16384" width="9.140625" style="91"/>
  </cols>
  <sheetData>
    <row r="1" spans="1:8" ht="20.25" customHeight="1" x14ac:dyDescent="0.25">
      <c r="B1" s="444" t="s">
        <v>110</v>
      </c>
      <c r="C1" s="444"/>
      <c r="D1" s="444"/>
      <c r="E1" s="444"/>
      <c r="F1" s="444"/>
      <c r="G1" s="444"/>
      <c r="H1" s="444"/>
    </row>
    <row r="2" spans="1:8" ht="20.25" customHeight="1" x14ac:dyDescent="0.25">
      <c r="B2" s="444" t="s">
        <v>97</v>
      </c>
      <c r="C2" s="444"/>
      <c r="D2" s="444"/>
      <c r="E2" s="444"/>
      <c r="F2" s="444"/>
      <c r="G2" s="444"/>
      <c r="H2" s="444"/>
    </row>
    <row r="4" spans="1:8" s="92" customFormat="1" ht="35.450000000000003" customHeight="1" x14ac:dyDescent="0.25">
      <c r="A4" s="472"/>
      <c r="B4" s="448" t="s">
        <v>98</v>
      </c>
      <c r="C4" s="449" t="s">
        <v>311</v>
      </c>
      <c r="D4" s="449"/>
      <c r="E4" s="449"/>
      <c r="F4" s="450" t="s">
        <v>317</v>
      </c>
      <c r="G4" s="450"/>
      <c r="H4" s="450"/>
    </row>
    <row r="5" spans="1:8" ht="15.6" customHeight="1" x14ac:dyDescent="0.25">
      <c r="A5" s="473"/>
      <c r="B5" s="448"/>
      <c r="C5" s="443" t="s">
        <v>99</v>
      </c>
      <c r="D5" s="443" t="s">
        <v>101</v>
      </c>
      <c r="E5" s="475" t="s">
        <v>100</v>
      </c>
      <c r="F5" s="443" t="s">
        <v>99</v>
      </c>
      <c r="G5" s="443" t="s">
        <v>101</v>
      </c>
      <c r="H5" s="443" t="s">
        <v>100</v>
      </c>
    </row>
    <row r="6" spans="1:8" ht="51.6" customHeight="1" x14ac:dyDescent="0.25">
      <c r="A6" s="474"/>
      <c r="B6" s="448"/>
      <c r="C6" s="443"/>
      <c r="D6" s="443"/>
      <c r="E6" s="475"/>
      <c r="F6" s="443"/>
      <c r="G6" s="443"/>
      <c r="H6" s="443"/>
    </row>
    <row r="7" spans="1:8" s="107" customFormat="1" ht="15" x14ac:dyDescent="0.25">
      <c r="A7" s="278" t="s">
        <v>103</v>
      </c>
      <c r="B7" s="279" t="s">
        <v>11</v>
      </c>
      <c r="C7" s="267">
        <v>1</v>
      </c>
      <c r="D7" s="267">
        <v>2</v>
      </c>
      <c r="E7" s="267">
        <v>3</v>
      </c>
      <c r="F7" s="267">
        <v>4</v>
      </c>
      <c r="G7" s="267">
        <v>5</v>
      </c>
      <c r="H7" s="267">
        <v>6</v>
      </c>
    </row>
    <row r="8" spans="1:8" x14ac:dyDescent="0.25">
      <c r="A8" s="280">
        <v>1</v>
      </c>
      <c r="B8" s="277" t="s">
        <v>136</v>
      </c>
      <c r="C8" s="275">
        <v>882</v>
      </c>
      <c r="D8" s="275">
        <v>1012</v>
      </c>
      <c r="E8" s="276">
        <v>130</v>
      </c>
      <c r="F8" s="275">
        <v>60</v>
      </c>
      <c r="G8" s="275">
        <v>16</v>
      </c>
      <c r="H8" s="276">
        <v>-44</v>
      </c>
    </row>
    <row r="9" spans="1:8" x14ac:dyDescent="0.25">
      <c r="A9" s="280">
        <v>2</v>
      </c>
      <c r="B9" s="277" t="s">
        <v>134</v>
      </c>
      <c r="C9" s="275">
        <v>580</v>
      </c>
      <c r="D9" s="275">
        <v>342</v>
      </c>
      <c r="E9" s="276">
        <v>-238</v>
      </c>
      <c r="F9" s="275">
        <v>172</v>
      </c>
      <c r="G9" s="275">
        <v>27</v>
      </c>
      <c r="H9" s="276">
        <v>-145</v>
      </c>
    </row>
    <row r="10" spans="1:8" x14ac:dyDescent="0.25">
      <c r="A10" s="280">
        <v>3</v>
      </c>
      <c r="B10" s="277" t="s">
        <v>132</v>
      </c>
      <c r="C10" s="275">
        <v>536</v>
      </c>
      <c r="D10" s="275">
        <v>416</v>
      </c>
      <c r="E10" s="276">
        <v>-120</v>
      </c>
      <c r="F10" s="275">
        <v>104</v>
      </c>
      <c r="G10" s="275">
        <v>61</v>
      </c>
      <c r="H10" s="276">
        <v>-43</v>
      </c>
    </row>
    <row r="11" spans="1:8" s="97" customFormat="1" x14ac:dyDescent="0.25">
      <c r="A11" s="280">
        <v>4</v>
      </c>
      <c r="B11" s="277" t="s">
        <v>138</v>
      </c>
      <c r="C11" s="275">
        <v>486</v>
      </c>
      <c r="D11" s="275">
        <v>167</v>
      </c>
      <c r="E11" s="276">
        <v>-319</v>
      </c>
      <c r="F11" s="275">
        <v>146</v>
      </c>
      <c r="G11" s="275">
        <v>23</v>
      </c>
      <c r="H11" s="276">
        <v>-123</v>
      </c>
    </row>
    <row r="12" spans="1:8" s="97" customFormat="1" x14ac:dyDescent="0.25">
      <c r="A12" s="280">
        <v>5</v>
      </c>
      <c r="B12" s="277" t="s">
        <v>140</v>
      </c>
      <c r="C12" s="275">
        <v>418</v>
      </c>
      <c r="D12" s="275">
        <v>191</v>
      </c>
      <c r="E12" s="276">
        <v>-227</v>
      </c>
      <c r="F12" s="275">
        <v>132</v>
      </c>
      <c r="G12" s="275">
        <v>12</v>
      </c>
      <c r="H12" s="276">
        <v>-120</v>
      </c>
    </row>
    <row r="13" spans="1:8" s="97" customFormat="1" x14ac:dyDescent="0.25">
      <c r="A13" s="280">
        <v>6</v>
      </c>
      <c r="B13" s="277" t="s">
        <v>139</v>
      </c>
      <c r="C13" s="275">
        <v>392</v>
      </c>
      <c r="D13" s="275">
        <v>172</v>
      </c>
      <c r="E13" s="276">
        <v>-220</v>
      </c>
      <c r="F13" s="275">
        <v>79</v>
      </c>
      <c r="G13" s="275">
        <v>20</v>
      </c>
      <c r="H13" s="276">
        <v>-59</v>
      </c>
    </row>
    <row r="14" spans="1:8" s="97" customFormat="1" ht="19.5" customHeight="1" x14ac:dyDescent="0.25">
      <c r="A14" s="280">
        <v>7</v>
      </c>
      <c r="B14" s="277" t="s">
        <v>143</v>
      </c>
      <c r="C14" s="275">
        <v>361</v>
      </c>
      <c r="D14" s="275">
        <v>67</v>
      </c>
      <c r="E14" s="276">
        <v>-294</v>
      </c>
      <c r="F14" s="275">
        <v>100</v>
      </c>
      <c r="G14" s="275">
        <v>5</v>
      </c>
      <c r="H14" s="276">
        <v>-95</v>
      </c>
    </row>
    <row r="15" spans="1:8" s="97" customFormat="1" x14ac:dyDescent="0.25">
      <c r="A15" s="280">
        <v>8</v>
      </c>
      <c r="B15" s="277" t="s">
        <v>133</v>
      </c>
      <c r="C15" s="275">
        <v>358</v>
      </c>
      <c r="D15" s="275">
        <v>170</v>
      </c>
      <c r="E15" s="276">
        <v>-188</v>
      </c>
      <c r="F15" s="275">
        <v>109</v>
      </c>
      <c r="G15" s="275">
        <v>13</v>
      </c>
      <c r="H15" s="276">
        <v>-96</v>
      </c>
    </row>
    <row r="16" spans="1:8" s="97" customFormat="1" ht="30" x14ac:dyDescent="0.25">
      <c r="A16" s="280">
        <v>9</v>
      </c>
      <c r="B16" s="277" t="s">
        <v>247</v>
      </c>
      <c r="C16" s="275">
        <v>342</v>
      </c>
      <c r="D16" s="275">
        <v>3</v>
      </c>
      <c r="E16" s="276">
        <v>-339</v>
      </c>
      <c r="F16" s="275">
        <v>58</v>
      </c>
      <c r="G16" s="275">
        <v>0</v>
      </c>
      <c r="H16" s="276">
        <v>-58</v>
      </c>
    </row>
    <row r="17" spans="1:8" s="97" customFormat="1" ht="30" customHeight="1" x14ac:dyDescent="0.25">
      <c r="A17" s="280">
        <v>10</v>
      </c>
      <c r="B17" s="277" t="s">
        <v>145</v>
      </c>
      <c r="C17" s="275">
        <v>332</v>
      </c>
      <c r="D17" s="275">
        <v>63</v>
      </c>
      <c r="E17" s="276">
        <v>-269</v>
      </c>
      <c r="F17" s="275">
        <v>152</v>
      </c>
      <c r="G17" s="275">
        <v>3</v>
      </c>
      <c r="H17" s="276">
        <v>-149</v>
      </c>
    </row>
    <row r="18" spans="1:8" s="97" customFormat="1" ht="23.25" customHeight="1" x14ac:dyDescent="0.25">
      <c r="A18" s="280">
        <v>11</v>
      </c>
      <c r="B18" s="277" t="s">
        <v>142</v>
      </c>
      <c r="C18" s="275">
        <v>328</v>
      </c>
      <c r="D18" s="275">
        <v>95</v>
      </c>
      <c r="E18" s="276">
        <v>-233</v>
      </c>
      <c r="F18" s="275">
        <v>54</v>
      </c>
      <c r="G18" s="275">
        <v>10</v>
      </c>
      <c r="H18" s="276">
        <v>-44</v>
      </c>
    </row>
    <row r="19" spans="1:8" s="97" customFormat="1" ht="42.75" customHeight="1" x14ac:dyDescent="0.25">
      <c r="A19" s="280">
        <v>12</v>
      </c>
      <c r="B19" s="277" t="s">
        <v>141</v>
      </c>
      <c r="C19" s="275">
        <v>326</v>
      </c>
      <c r="D19" s="275">
        <v>160</v>
      </c>
      <c r="E19" s="276">
        <v>-166</v>
      </c>
      <c r="F19" s="275">
        <v>82</v>
      </c>
      <c r="G19" s="275">
        <v>2</v>
      </c>
      <c r="H19" s="276">
        <v>-80</v>
      </c>
    </row>
    <row r="20" spans="1:8" s="97" customFormat="1" ht="23.25" customHeight="1" x14ac:dyDescent="0.25">
      <c r="A20" s="280">
        <v>13</v>
      </c>
      <c r="B20" s="277" t="s">
        <v>137</v>
      </c>
      <c r="C20" s="275">
        <v>241</v>
      </c>
      <c r="D20" s="275">
        <v>174</v>
      </c>
      <c r="E20" s="276">
        <v>-67</v>
      </c>
      <c r="F20" s="275">
        <v>32</v>
      </c>
      <c r="G20" s="275">
        <v>2</v>
      </c>
      <c r="H20" s="276">
        <v>-30</v>
      </c>
    </row>
    <row r="21" spans="1:8" s="97" customFormat="1" x14ac:dyDescent="0.25">
      <c r="A21" s="280">
        <v>14</v>
      </c>
      <c r="B21" s="277" t="s">
        <v>366</v>
      </c>
      <c r="C21" s="275">
        <v>236</v>
      </c>
      <c r="D21" s="275">
        <v>136</v>
      </c>
      <c r="E21" s="276">
        <v>-100</v>
      </c>
      <c r="F21" s="275">
        <v>71</v>
      </c>
      <c r="G21" s="275">
        <v>6</v>
      </c>
      <c r="H21" s="276">
        <v>-65</v>
      </c>
    </row>
    <row r="22" spans="1:8" s="97" customFormat="1" x14ac:dyDescent="0.25">
      <c r="A22" s="280">
        <v>15</v>
      </c>
      <c r="B22" s="277" t="s">
        <v>144</v>
      </c>
      <c r="C22" s="275">
        <v>214</v>
      </c>
      <c r="D22" s="275">
        <v>54</v>
      </c>
      <c r="E22" s="276">
        <v>-160</v>
      </c>
      <c r="F22" s="275">
        <v>55</v>
      </c>
      <c r="G22" s="275">
        <v>8</v>
      </c>
      <c r="H22" s="276">
        <v>-47</v>
      </c>
    </row>
    <row r="23" spans="1:8" s="97" customFormat="1" ht="75" x14ac:dyDescent="0.25">
      <c r="A23" s="280">
        <v>16</v>
      </c>
      <c r="B23" s="277" t="s">
        <v>368</v>
      </c>
      <c r="C23" s="275">
        <v>210</v>
      </c>
      <c r="D23" s="275">
        <v>60</v>
      </c>
      <c r="E23" s="276">
        <v>-150</v>
      </c>
      <c r="F23" s="275">
        <v>63</v>
      </c>
      <c r="G23" s="275">
        <v>3</v>
      </c>
      <c r="H23" s="276">
        <v>-60</v>
      </c>
    </row>
    <row r="24" spans="1:8" s="97" customFormat="1" x14ac:dyDescent="0.25">
      <c r="A24" s="280">
        <v>17</v>
      </c>
      <c r="B24" s="277" t="s">
        <v>363</v>
      </c>
      <c r="C24" s="275">
        <v>202</v>
      </c>
      <c r="D24" s="275">
        <v>41</v>
      </c>
      <c r="E24" s="276">
        <v>-161</v>
      </c>
      <c r="F24" s="275">
        <v>64</v>
      </c>
      <c r="G24" s="275">
        <v>16</v>
      </c>
      <c r="H24" s="276">
        <v>-48</v>
      </c>
    </row>
    <row r="25" spans="1:8" s="97" customFormat="1" x14ac:dyDescent="0.25">
      <c r="A25" s="280">
        <v>18</v>
      </c>
      <c r="B25" s="277" t="s">
        <v>347</v>
      </c>
      <c r="C25" s="275">
        <v>202</v>
      </c>
      <c r="D25" s="275">
        <v>170</v>
      </c>
      <c r="E25" s="276">
        <v>-32</v>
      </c>
      <c r="F25" s="275">
        <v>11</v>
      </c>
      <c r="G25" s="275">
        <v>2</v>
      </c>
      <c r="H25" s="276">
        <v>-9</v>
      </c>
    </row>
    <row r="26" spans="1:8" s="97" customFormat="1" ht="18" customHeight="1" x14ac:dyDescent="0.25">
      <c r="A26" s="280">
        <v>19</v>
      </c>
      <c r="B26" s="277" t="s">
        <v>370</v>
      </c>
      <c r="C26" s="275">
        <v>198</v>
      </c>
      <c r="D26" s="275">
        <v>0</v>
      </c>
      <c r="E26" s="276">
        <v>-198</v>
      </c>
      <c r="F26" s="275">
        <v>76</v>
      </c>
      <c r="G26" s="275">
        <v>0</v>
      </c>
      <c r="H26" s="276">
        <v>-76</v>
      </c>
    </row>
    <row r="27" spans="1:8" s="97" customFormat="1" x14ac:dyDescent="0.25">
      <c r="A27" s="280">
        <v>20</v>
      </c>
      <c r="B27" s="277" t="s">
        <v>371</v>
      </c>
      <c r="C27" s="275">
        <v>196</v>
      </c>
      <c r="D27" s="275">
        <v>35</v>
      </c>
      <c r="E27" s="276">
        <v>-161</v>
      </c>
      <c r="F27" s="275">
        <v>36</v>
      </c>
      <c r="G27" s="275">
        <v>0</v>
      </c>
      <c r="H27" s="276">
        <v>-36</v>
      </c>
    </row>
    <row r="28" spans="1:8" s="97" customFormat="1" x14ac:dyDescent="0.25">
      <c r="A28" s="280">
        <v>21</v>
      </c>
      <c r="B28" s="277" t="s">
        <v>256</v>
      </c>
      <c r="C28" s="275">
        <v>182</v>
      </c>
      <c r="D28" s="275">
        <v>51</v>
      </c>
      <c r="E28" s="276">
        <v>-131</v>
      </c>
      <c r="F28" s="275">
        <v>71</v>
      </c>
      <c r="G28" s="275">
        <v>1</v>
      </c>
      <c r="H28" s="276">
        <v>-70</v>
      </c>
    </row>
    <row r="29" spans="1:8" s="97" customFormat="1" x14ac:dyDescent="0.25">
      <c r="A29" s="280">
        <v>22</v>
      </c>
      <c r="B29" s="277" t="s">
        <v>372</v>
      </c>
      <c r="C29" s="275">
        <v>164</v>
      </c>
      <c r="D29" s="275">
        <v>39</v>
      </c>
      <c r="E29" s="276">
        <v>-125</v>
      </c>
      <c r="F29" s="275">
        <v>49</v>
      </c>
      <c r="G29" s="275">
        <v>6</v>
      </c>
      <c r="H29" s="276">
        <v>-43</v>
      </c>
    </row>
    <row r="30" spans="1:8" s="97" customFormat="1" ht="30" x14ac:dyDescent="0.25">
      <c r="A30" s="280">
        <v>23</v>
      </c>
      <c r="B30" s="277" t="s">
        <v>349</v>
      </c>
      <c r="C30" s="275">
        <v>159</v>
      </c>
      <c r="D30" s="275">
        <v>134</v>
      </c>
      <c r="E30" s="276">
        <v>-25</v>
      </c>
      <c r="F30" s="275">
        <v>69</v>
      </c>
      <c r="G30" s="275">
        <v>9</v>
      </c>
      <c r="H30" s="276">
        <v>-60</v>
      </c>
    </row>
    <row r="31" spans="1:8" s="97" customFormat="1" x14ac:dyDescent="0.25">
      <c r="A31" s="280">
        <v>24</v>
      </c>
      <c r="B31" s="277" t="s">
        <v>348</v>
      </c>
      <c r="C31" s="275">
        <v>146</v>
      </c>
      <c r="D31" s="275">
        <v>157</v>
      </c>
      <c r="E31" s="276">
        <v>11</v>
      </c>
      <c r="F31" s="275">
        <v>28</v>
      </c>
      <c r="G31" s="275">
        <v>72</v>
      </c>
      <c r="H31" s="276">
        <v>44</v>
      </c>
    </row>
    <row r="32" spans="1:8" s="97" customFormat="1" x14ac:dyDescent="0.25">
      <c r="A32" s="280">
        <v>25</v>
      </c>
      <c r="B32" s="277" t="s">
        <v>354</v>
      </c>
      <c r="C32" s="275">
        <v>138</v>
      </c>
      <c r="D32" s="275">
        <v>70</v>
      </c>
      <c r="E32" s="276">
        <v>-68</v>
      </c>
      <c r="F32" s="275">
        <v>26</v>
      </c>
      <c r="G32" s="275">
        <v>3</v>
      </c>
      <c r="H32" s="276">
        <v>-23</v>
      </c>
    </row>
    <row r="33" spans="1:8" s="97" customFormat="1" x14ac:dyDescent="0.25">
      <c r="A33" s="280">
        <v>26</v>
      </c>
      <c r="B33" s="277" t="s">
        <v>245</v>
      </c>
      <c r="C33" s="275">
        <v>137</v>
      </c>
      <c r="D33" s="275">
        <v>55</v>
      </c>
      <c r="E33" s="276">
        <v>-82</v>
      </c>
      <c r="F33" s="275">
        <v>24</v>
      </c>
      <c r="G33" s="275">
        <v>12</v>
      </c>
      <c r="H33" s="276">
        <v>-12</v>
      </c>
    </row>
    <row r="34" spans="1:8" s="97" customFormat="1" x14ac:dyDescent="0.25">
      <c r="A34" s="280">
        <v>27</v>
      </c>
      <c r="B34" s="277" t="s">
        <v>135</v>
      </c>
      <c r="C34" s="275">
        <v>135</v>
      </c>
      <c r="D34" s="275">
        <v>65</v>
      </c>
      <c r="E34" s="276">
        <v>-70</v>
      </c>
      <c r="F34" s="275">
        <v>46</v>
      </c>
      <c r="G34" s="275">
        <v>1</v>
      </c>
      <c r="H34" s="276">
        <v>-45</v>
      </c>
    </row>
    <row r="35" spans="1:8" s="97" customFormat="1" x14ac:dyDescent="0.25">
      <c r="A35" s="280">
        <v>28</v>
      </c>
      <c r="B35" s="277" t="s">
        <v>246</v>
      </c>
      <c r="C35" s="275">
        <v>131</v>
      </c>
      <c r="D35" s="275">
        <v>109</v>
      </c>
      <c r="E35" s="276">
        <v>-22</v>
      </c>
      <c r="F35" s="275">
        <v>39</v>
      </c>
      <c r="G35" s="275">
        <v>0</v>
      </c>
      <c r="H35" s="276">
        <v>-39</v>
      </c>
    </row>
    <row r="36" spans="1:8" s="97" customFormat="1" ht="30" x14ac:dyDescent="0.25">
      <c r="A36" s="280">
        <v>29</v>
      </c>
      <c r="B36" s="277" t="s">
        <v>258</v>
      </c>
      <c r="C36" s="275">
        <v>124</v>
      </c>
      <c r="D36" s="275">
        <v>48</v>
      </c>
      <c r="E36" s="276">
        <v>-76</v>
      </c>
      <c r="F36" s="275">
        <v>49</v>
      </c>
      <c r="G36" s="275">
        <v>0</v>
      </c>
      <c r="H36" s="276">
        <v>-49</v>
      </c>
    </row>
    <row r="37" spans="1:8" s="97" customFormat="1" x14ac:dyDescent="0.25">
      <c r="A37" s="280">
        <v>30</v>
      </c>
      <c r="B37" s="277" t="s">
        <v>353</v>
      </c>
      <c r="C37" s="275">
        <v>119</v>
      </c>
      <c r="D37" s="275">
        <v>76</v>
      </c>
      <c r="E37" s="276">
        <v>-43</v>
      </c>
      <c r="F37" s="275">
        <v>30</v>
      </c>
      <c r="G37" s="275">
        <v>9</v>
      </c>
      <c r="H37" s="276">
        <v>-21</v>
      </c>
    </row>
    <row r="38" spans="1:8" s="97" customFormat="1" x14ac:dyDescent="0.25">
      <c r="A38" s="280">
        <v>31</v>
      </c>
      <c r="B38" s="277" t="s">
        <v>367</v>
      </c>
      <c r="C38" s="275">
        <v>118</v>
      </c>
      <c r="D38" s="275">
        <v>89</v>
      </c>
      <c r="E38" s="276">
        <v>-29</v>
      </c>
      <c r="F38" s="275">
        <v>63</v>
      </c>
      <c r="G38" s="275">
        <v>17</v>
      </c>
      <c r="H38" s="276">
        <v>-46</v>
      </c>
    </row>
    <row r="39" spans="1:8" s="97" customFormat="1" x14ac:dyDescent="0.25">
      <c r="A39" s="280">
        <v>32</v>
      </c>
      <c r="B39" s="277" t="s">
        <v>268</v>
      </c>
      <c r="C39" s="275">
        <v>116</v>
      </c>
      <c r="D39" s="275">
        <v>70</v>
      </c>
      <c r="E39" s="276">
        <v>-46</v>
      </c>
      <c r="F39" s="275">
        <v>45</v>
      </c>
      <c r="G39" s="275">
        <v>13</v>
      </c>
      <c r="H39" s="276">
        <v>-32</v>
      </c>
    </row>
    <row r="40" spans="1:8" s="97" customFormat="1" ht="45" x14ac:dyDescent="0.25">
      <c r="A40" s="280">
        <v>33</v>
      </c>
      <c r="B40" s="277" t="s">
        <v>259</v>
      </c>
      <c r="C40" s="275">
        <v>116</v>
      </c>
      <c r="D40" s="275">
        <v>63</v>
      </c>
      <c r="E40" s="276">
        <v>-53</v>
      </c>
      <c r="F40" s="275">
        <v>23</v>
      </c>
      <c r="G40" s="275">
        <v>1</v>
      </c>
      <c r="H40" s="276">
        <v>-22</v>
      </c>
    </row>
    <row r="41" spans="1:8" s="97" customFormat="1" x14ac:dyDescent="0.25">
      <c r="A41" s="280">
        <v>34</v>
      </c>
      <c r="B41" s="277" t="s">
        <v>359</v>
      </c>
      <c r="C41" s="275">
        <v>115</v>
      </c>
      <c r="D41" s="275">
        <v>44</v>
      </c>
      <c r="E41" s="276">
        <v>-71</v>
      </c>
      <c r="F41" s="275">
        <v>52</v>
      </c>
      <c r="G41" s="275">
        <v>3</v>
      </c>
      <c r="H41" s="276">
        <v>-49</v>
      </c>
    </row>
    <row r="42" spans="1:8" s="97" customFormat="1" x14ac:dyDescent="0.25">
      <c r="A42" s="280">
        <v>35</v>
      </c>
      <c r="B42" s="277" t="s">
        <v>376</v>
      </c>
      <c r="C42" s="275">
        <v>112</v>
      </c>
      <c r="D42" s="275">
        <v>15</v>
      </c>
      <c r="E42" s="276">
        <v>-97</v>
      </c>
      <c r="F42" s="275">
        <v>36</v>
      </c>
      <c r="G42" s="275">
        <v>0</v>
      </c>
      <c r="H42" s="276">
        <v>-36</v>
      </c>
    </row>
    <row r="43" spans="1:8" s="97" customFormat="1" x14ac:dyDescent="0.25">
      <c r="A43" s="280">
        <v>36</v>
      </c>
      <c r="B43" s="277" t="s">
        <v>377</v>
      </c>
      <c r="C43" s="275">
        <v>110</v>
      </c>
      <c r="D43" s="275">
        <v>29</v>
      </c>
      <c r="E43" s="276">
        <v>-81</v>
      </c>
      <c r="F43" s="275">
        <v>33</v>
      </c>
      <c r="G43" s="275">
        <v>1</v>
      </c>
      <c r="H43" s="276">
        <v>-32</v>
      </c>
    </row>
    <row r="44" spans="1:8" ht="30" x14ac:dyDescent="0.25">
      <c r="A44" s="280">
        <v>37</v>
      </c>
      <c r="B44" s="277" t="s">
        <v>365</v>
      </c>
      <c r="C44" s="275">
        <v>105</v>
      </c>
      <c r="D44" s="275">
        <v>142</v>
      </c>
      <c r="E44" s="276">
        <v>37</v>
      </c>
      <c r="F44" s="275">
        <v>39</v>
      </c>
      <c r="G44" s="275">
        <v>6</v>
      </c>
      <c r="H44" s="276">
        <v>-33</v>
      </c>
    </row>
    <row r="45" spans="1:8" x14ac:dyDescent="0.25">
      <c r="A45" s="280">
        <v>38</v>
      </c>
      <c r="B45" s="277" t="s">
        <v>378</v>
      </c>
      <c r="C45" s="275">
        <v>104</v>
      </c>
      <c r="D45" s="275">
        <v>10</v>
      </c>
      <c r="E45" s="276">
        <v>-94</v>
      </c>
      <c r="F45" s="275">
        <v>41</v>
      </c>
      <c r="G45" s="275">
        <v>1</v>
      </c>
      <c r="H45" s="276">
        <v>-40</v>
      </c>
    </row>
    <row r="46" spans="1:8" x14ac:dyDescent="0.25">
      <c r="A46" s="280">
        <v>39</v>
      </c>
      <c r="B46" s="277" t="s">
        <v>373</v>
      </c>
      <c r="C46" s="275">
        <v>104</v>
      </c>
      <c r="D46" s="275">
        <v>27</v>
      </c>
      <c r="E46" s="276">
        <v>-77</v>
      </c>
      <c r="F46" s="275">
        <v>15</v>
      </c>
      <c r="G46" s="275">
        <v>3</v>
      </c>
      <c r="H46" s="276">
        <v>-12</v>
      </c>
    </row>
    <row r="47" spans="1:8" x14ac:dyDescent="0.25">
      <c r="A47" s="280">
        <v>40</v>
      </c>
      <c r="B47" s="277" t="s">
        <v>254</v>
      </c>
      <c r="C47" s="275">
        <v>101</v>
      </c>
      <c r="D47" s="275">
        <v>60</v>
      </c>
      <c r="E47" s="276">
        <v>-41</v>
      </c>
      <c r="F47" s="275">
        <v>18</v>
      </c>
      <c r="G47" s="275">
        <v>4</v>
      </c>
      <c r="H47" s="276">
        <v>-14</v>
      </c>
    </row>
    <row r="48" spans="1:8" x14ac:dyDescent="0.25">
      <c r="A48" s="280">
        <v>41</v>
      </c>
      <c r="B48" s="277" t="s">
        <v>374</v>
      </c>
      <c r="C48" s="275">
        <v>100</v>
      </c>
      <c r="D48" s="275">
        <v>35</v>
      </c>
      <c r="E48" s="276">
        <v>-65</v>
      </c>
      <c r="F48" s="275">
        <v>17</v>
      </c>
      <c r="G48" s="275">
        <v>10</v>
      </c>
      <c r="H48" s="276">
        <v>-7</v>
      </c>
    </row>
    <row r="49" spans="1:8" x14ac:dyDescent="0.25">
      <c r="A49" s="280">
        <v>42</v>
      </c>
      <c r="B49" s="277" t="s">
        <v>358</v>
      </c>
      <c r="C49" s="275">
        <v>94</v>
      </c>
      <c r="D49" s="275">
        <v>46</v>
      </c>
      <c r="E49" s="276">
        <v>-48</v>
      </c>
      <c r="F49" s="275">
        <v>23</v>
      </c>
      <c r="G49" s="275">
        <v>6</v>
      </c>
      <c r="H49" s="276">
        <v>-17</v>
      </c>
    </row>
    <row r="50" spans="1:8" ht="30" x14ac:dyDescent="0.25">
      <c r="A50" s="280">
        <v>43</v>
      </c>
      <c r="B50" s="277" t="s">
        <v>379</v>
      </c>
      <c r="C50" s="275">
        <v>93</v>
      </c>
      <c r="D50" s="275">
        <v>13</v>
      </c>
      <c r="E50" s="276">
        <v>-80</v>
      </c>
      <c r="F50" s="275">
        <v>43</v>
      </c>
      <c r="G50" s="275">
        <v>0</v>
      </c>
      <c r="H50" s="276">
        <v>-43</v>
      </c>
    </row>
    <row r="51" spans="1:8" x14ac:dyDescent="0.25">
      <c r="A51" s="280">
        <v>44</v>
      </c>
      <c r="B51" s="277" t="s">
        <v>253</v>
      </c>
      <c r="C51" s="275">
        <v>93</v>
      </c>
      <c r="D51" s="275">
        <v>85</v>
      </c>
      <c r="E51" s="276">
        <v>-8</v>
      </c>
      <c r="F51" s="275">
        <v>18</v>
      </c>
      <c r="G51" s="275">
        <v>0</v>
      </c>
      <c r="H51" s="276">
        <v>-18</v>
      </c>
    </row>
    <row r="52" spans="1:8" x14ac:dyDescent="0.25">
      <c r="A52" s="280">
        <v>45</v>
      </c>
      <c r="B52" s="277" t="s">
        <v>375</v>
      </c>
      <c r="C52" s="275">
        <v>89</v>
      </c>
      <c r="D52" s="275">
        <v>28</v>
      </c>
      <c r="E52" s="276">
        <v>-61</v>
      </c>
      <c r="F52" s="275">
        <v>27</v>
      </c>
      <c r="G52" s="275">
        <v>10</v>
      </c>
      <c r="H52" s="276">
        <v>-17</v>
      </c>
    </row>
    <row r="53" spans="1:8" ht="20.25" customHeight="1" x14ac:dyDescent="0.25">
      <c r="A53" s="280">
        <v>46</v>
      </c>
      <c r="B53" s="277" t="s">
        <v>239</v>
      </c>
      <c r="C53" s="275">
        <v>88</v>
      </c>
      <c r="D53" s="275">
        <v>48</v>
      </c>
      <c r="E53" s="276">
        <v>-40</v>
      </c>
      <c r="F53" s="275">
        <v>19</v>
      </c>
      <c r="G53" s="275">
        <v>4</v>
      </c>
      <c r="H53" s="276">
        <v>-15</v>
      </c>
    </row>
    <row r="54" spans="1:8" x14ac:dyDescent="0.25">
      <c r="A54" s="280">
        <v>47</v>
      </c>
      <c r="B54" s="277" t="s">
        <v>364</v>
      </c>
      <c r="C54" s="275">
        <v>86</v>
      </c>
      <c r="D54" s="275">
        <v>40</v>
      </c>
      <c r="E54" s="276">
        <v>-46</v>
      </c>
      <c r="F54" s="275">
        <v>22</v>
      </c>
      <c r="G54" s="275">
        <v>4</v>
      </c>
      <c r="H54" s="276">
        <v>-18</v>
      </c>
    </row>
    <row r="55" spans="1:8" x14ac:dyDescent="0.25">
      <c r="A55" s="280">
        <v>48</v>
      </c>
      <c r="B55" s="277" t="s">
        <v>257</v>
      </c>
      <c r="C55" s="275">
        <v>81</v>
      </c>
      <c r="D55" s="275">
        <v>71</v>
      </c>
      <c r="E55" s="276">
        <v>-10</v>
      </c>
      <c r="F55" s="275">
        <v>18</v>
      </c>
      <c r="G55" s="275">
        <v>15</v>
      </c>
      <c r="H55" s="276">
        <v>-3</v>
      </c>
    </row>
    <row r="56" spans="1:8" x14ac:dyDescent="0.25">
      <c r="A56" s="280">
        <v>49</v>
      </c>
      <c r="B56" s="277" t="s">
        <v>356</v>
      </c>
      <c r="C56" s="275">
        <v>80</v>
      </c>
      <c r="D56" s="275">
        <v>52</v>
      </c>
      <c r="E56" s="276">
        <v>-28</v>
      </c>
      <c r="F56" s="275">
        <v>14</v>
      </c>
      <c r="G56" s="275">
        <v>9</v>
      </c>
      <c r="H56" s="276">
        <v>-5</v>
      </c>
    </row>
    <row r="57" spans="1:8" ht="18" customHeight="1" x14ac:dyDescent="0.25">
      <c r="A57" s="280">
        <v>50</v>
      </c>
      <c r="B57" s="277" t="s">
        <v>269</v>
      </c>
      <c r="C57" s="275">
        <v>69</v>
      </c>
      <c r="D57" s="275">
        <v>29</v>
      </c>
      <c r="E57" s="276">
        <v>-40</v>
      </c>
      <c r="F57" s="275">
        <v>17</v>
      </c>
      <c r="G57" s="275">
        <v>5</v>
      </c>
      <c r="H57" s="276">
        <v>-12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89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opLeftCell="D1" zoomScaleNormal="100" zoomScaleSheetLayoutView="90" workbookViewId="0">
      <selection activeCell="Q7" sqref="Q7"/>
    </sheetView>
  </sheetViews>
  <sheetFormatPr defaultColWidth="8.85546875" defaultRowHeight="12.75" x14ac:dyDescent="0.2"/>
  <cols>
    <col min="1" max="1" width="30.85546875" style="107" customWidth="1"/>
    <col min="2" max="2" width="12.7109375" style="116" customWidth="1"/>
    <col min="3" max="3" width="9.7109375" style="116" customWidth="1"/>
    <col min="4" max="4" width="11.5703125" style="117" customWidth="1"/>
    <col min="5" max="5" width="12.42578125" style="116" customWidth="1"/>
    <col min="6" max="6" width="9.7109375" style="116" customWidth="1"/>
    <col min="7" max="7" width="11.5703125" style="117" customWidth="1"/>
    <col min="8" max="16384" width="8.85546875" style="107"/>
  </cols>
  <sheetData>
    <row r="1" spans="1:8" s="105" customFormat="1" ht="22.5" customHeight="1" x14ac:dyDescent="0.3">
      <c r="A1" s="454" t="s">
        <v>110</v>
      </c>
      <c r="B1" s="454"/>
      <c r="C1" s="454"/>
      <c r="D1" s="454"/>
      <c r="E1" s="454"/>
      <c r="F1" s="454"/>
      <c r="G1" s="454"/>
    </row>
    <row r="2" spans="1:8" s="105" customFormat="1" ht="20.25" x14ac:dyDescent="0.3">
      <c r="A2" s="455" t="s">
        <v>104</v>
      </c>
      <c r="B2" s="455"/>
      <c r="C2" s="455"/>
      <c r="D2" s="455"/>
      <c r="E2" s="455"/>
      <c r="F2" s="455"/>
      <c r="G2" s="455"/>
    </row>
    <row r="4" spans="1:8" s="92" customFormat="1" ht="35.450000000000003" customHeight="1" x14ac:dyDescent="0.25">
      <c r="A4" s="448" t="s">
        <v>98</v>
      </c>
      <c r="B4" s="449" t="s">
        <v>311</v>
      </c>
      <c r="C4" s="449"/>
      <c r="D4" s="449"/>
      <c r="E4" s="450" t="s">
        <v>318</v>
      </c>
      <c r="F4" s="450"/>
      <c r="G4" s="450"/>
    </row>
    <row r="5" spans="1:8" ht="18.600000000000001" customHeight="1" x14ac:dyDescent="0.2">
      <c r="A5" s="448"/>
      <c r="B5" s="443" t="s">
        <v>99</v>
      </c>
      <c r="C5" s="443" t="s">
        <v>101</v>
      </c>
      <c r="D5" s="476" t="s">
        <v>100</v>
      </c>
      <c r="E5" s="443" t="s">
        <v>99</v>
      </c>
      <c r="F5" s="443" t="s">
        <v>101</v>
      </c>
      <c r="G5" s="476" t="s">
        <v>100</v>
      </c>
    </row>
    <row r="6" spans="1:8" ht="52.15" customHeight="1" x14ac:dyDescent="0.2">
      <c r="A6" s="448"/>
      <c r="B6" s="443"/>
      <c r="C6" s="443"/>
      <c r="D6" s="476"/>
      <c r="E6" s="443"/>
      <c r="F6" s="443"/>
      <c r="G6" s="476"/>
    </row>
    <row r="7" spans="1:8" x14ac:dyDescent="0.2">
      <c r="A7" s="108" t="s">
        <v>11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</row>
    <row r="8" spans="1:8" ht="38.450000000000003" customHeight="1" x14ac:dyDescent="0.2">
      <c r="A8" s="451" t="s">
        <v>105</v>
      </c>
      <c r="B8" s="452"/>
      <c r="C8" s="452"/>
      <c r="D8" s="452"/>
      <c r="E8" s="452"/>
      <c r="F8" s="452"/>
      <c r="G8" s="453"/>
    </row>
    <row r="9" spans="1:8" ht="31.5" x14ac:dyDescent="0.2">
      <c r="A9" s="110" t="s">
        <v>247</v>
      </c>
      <c r="B9" s="144">
        <v>342</v>
      </c>
      <c r="C9" s="144">
        <v>3</v>
      </c>
      <c r="D9" s="145">
        <v>-339</v>
      </c>
      <c r="E9" s="146">
        <v>58</v>
      </c>
      <c r="F9" s="144">
        <v>0</v>
      </c>
      <c r="G9" s="185">
        <v>-58</v>
      </c>
      <c r="H9" s="147"/>
    </row>
    <row r="10" spans="1:8" ht="16.5" customHeight="1" x14ac:dyDescent="0.2">
      <c r="A10" s="111" t="s">
        <v>370</v>
      </c>
      <c r="B10" s="118">
        <v>198</v>
      </c>
      <c r="C10" s="118">
        <v>0</v>
      </c>
      <c r="D10" s="145">
        <v>-198</v>
      </c>
      <c r="E10" s="96">
        <v>76</v>
      </c>
      <c r="F10" s="118">
        <v>0</v>
      </c>
      <c r="G10" s="185">
        <v>-76</v>
      </c>
    </row>
    <row r="11" spans="1:8" ht="16.5" customHeight="1" x14ac:dyDescent="0.2">
      <c r="A11" s="111" t="s">
        <v>359</v>
      </c>
      <c r="B11" s="118">
        <v>115</v>
      </c>
      <c r="C11" s="118">
        <v>44</v>
      </c>
      <c r="D11" s="145">
        <v>-71</v>
      </c>
      <c r="E11" s="96">
        <v>52</v>
      </c>
      <c r="F11" s="118">
        <v>3</v>
      </c>
      <c r="G11" s="185">
        <v>-49</v>
      </c>
    </row>
    <row r="12" spans="1:8" ht="16.5" customHeight="1" x14ac:dyDescent="0.2">
      <c r="A12" s="111" t="s">
        <v>376</v>
      </c>
      <c r="B12" s="118">
        <v>112</v>
      </c>
      <c r="C12" s="118">
        <v>15</v>
      </c>
      <c r="D12" s="145">
        <v>-97</v>
      </c>
      <c r="E12" s="96">
        <v>36</v>
      </c>
      <c r="F12" s="118">
        <v>0</v>
      </c>
      <c r="G12" s="185">
        <v>-36</v>
      </c>
    </row>
    <row r="13" spans="1:8" ht="16.5" customHeight="1" x14ac:dyDescent="0.2">
      <c r="A13" s="111" t="s">
        <v>377</v>
      </c>
      <c r="B13" s="118">
        <v>110</v>
      </c>
      <c r="C13" s="118">
        <v>29</v>
      </c>
      <c r="D13" s="145">
        <v>-81</v>
      </c>
      <c r="E13" s="96">
        <v>33</v>
      </c>
      <c r="F13" s="118">
        <v>1</v>
      </c>
      <c r="G13" s="185">
        <v>-32</v>
      </c>
    </row>
    <row r="14" spans="1:8" ht="33" customHeight="1" x14ac:dyDescent="0.2">
      <c r="A14" s="111" t="s">
        <v>269</v>
      </c>
      <c r="B14" s="118">
        <v>69</v>
      </c>
      <c r="C14" s="118">
        <v>29</v>
      </c>
      <c r="D14" s="145">
        <v>-40</v>
      </c>
      <c r="E14" s="96">
        <v>17</v>
      </c>
      <c r="F14" s="118">
        <v>5</v>
      </c>
      <c r="G14" s="185">
        <v>-12</v>
      </c>
    </row>
    <row r="15" spans="1:8" ht="47.25" x14ac:dyDescent="0.2">
      <c r="A15" s="111" t="s">
        <v>390</v>
      </c>
      <c r="B15" s="118">
        <v>67</v>
      </c>
      <c r="C15" s="118">
        <v>9</v>
      </c>
      <c r="D15" s="145">
        <v>-58</v>
      </c>
      <c r="E15" s="96">
        <v>31</v>
      </c>
      <c r="F15" s="118">
        <v>0</v>
      </c>
      <c r="G15" s="185">
        <v>-31</v>
      </c>
    </row>
    <row r="16" spans="1:8" ht="20.25" customHeight="1" x14ac:dyDescent="0.2">
      <c r="A16" s="112" t="s">
        <v>396</v>
      </c>
      <c r="B16" s="118">
        <v>58</v>
      </c>
      <c r="C16" s="118">
        <v>12</v>
      </c>
      <c r="D16" s="145">
        <v>-46</v>
      </c>
      <c r="E16" s="96">
        <v>24</v>
      </c>
      <c r="F16" s="118">
        <v>1</v>
      </c>
      <c r="G16" s="185">
        <v>-23</v>
      </c>
    </row>
    <row r="17" spans="1:7" ht="19.5" customHeight="1" x14ac:dyDescent="0.2">
      <c r="A17" s="112" t="s">
        <v>415</v>
      </c>
      <c r="B17" s="118">
        <v>55</v>
      </c>
      <c r="C17" s="118">
        <v>25</v>
      </c>
      <c r="D17" s="145">
        <v>-30</v>
      </c>
      <c r="E17" s="96">
        <v>17</v>
      </c>
      <c r="F17" s="118">
        <v>2</v>
      </c>
      <c r="G17" s="185">
        <v>-15</v>
      </c>
    </row>
    <row r="18" spans="1:7" ht="47.25" x14ac:dyDescent="0.2">
      <c r="A18" s="112" t="s">
        <v>404</v>
      </c>
      <c r="B18" s="118">
        <v>49</v>
      </c>
      <c r="C18" s="118">
        <v>0</v>
      </c>
      <c r="D18" s="145">
        <v>-49</v>
      </c>
      <c r="E18" s="96">
        <v>27</v>
      </c>
      <c r="F18" s="118">
        <v>0</v>
      </c>
      <c r="G18" s="185">
        <v>-27</v>
      </c>
    </row>
    <row r="19" spans="1:7" ht="21" customHeight="1" x14ac:dyDescent="0.2">
      <c r="A19" s="112" t="s">
        <v>398</v>
      </c>
      <c r="B19" s="118">
        <v>47</v>
      </c>
      <c r="C19" s="118">
        <v>18</v>
      </c>
      <c r="D19" s="145">
        <v>-29</v>
      </c>
      <c r="E19" s="96">
        <v>9</v>
      </c>
      <c r="F19" s="118">
        <v>2</v>
      </c>
      <c r="G19" s="185">
        <v>-7</v>
      </c>
    </row>
    <row r="20" spans="1:7" ht="24" customHeight="1" x14ac:dyDescent="0.2">
      <c r="A20" s="110" t="s">
        <v>452</v>
      </c>
      <c r="B20" s="118">
        <v>43</v>
      </c>
      <c r="C20" s="142">
        <v>14</v>
      </c>
      <c r="D20" s="145">
        <v>-29</v>
      </c>
      <c r="E20" s="96">
        <v>18</v>
      </c>
      <c r="F20" s="118">
        <v>1</v>
      </c>
      <c r="G20" s="185">
        <v>-17</v>
      </c>
    </row>
    <row r="21" spans="1:7" ht="25.5" customHeight="1" x14ac:dyDescent="0.2">
      <c r="A21" s="111" t="s">
        <v>416</v>
      </c>
      <c r="B21" s="118">
        <v>41</v>
      </c>
      <c r="C21" s="118">
        <v>3</v>
      </c>
      <c r="D21" s="145">
        <v>-38</v>
      </c>
      <c r="E21" s="96">
        <v>14</v>
      </c>
      <c r="F21" s="118">
        <v>1</v>
      </c>
      <c r="G21" s="185">
        <v>-13</v>
      </c>
    </row>
    <row r="22" spans="1:7" ht="15.75" x14ac:dyDescent="0.2">
      <c r="A22" s="111" t="s">
        <v>395</v>
      </c>
      <c r="B22" s="118">
        <v>40</v>
      </c>
      <c r="C22" s="118">
        <v>0</v>
      </c>
      <c r="D22" s="145">
        <v>-40</v>
      </c>
      <c r="E22" s="96">
        <v>15</v>
      </c>
      <c r="F22" s="118">
        <v>0</v>
      </c>
      <c r="G22" s="185">
        <v>-15</v>
      </c>
    </row>
    <row r="23" spans="1:7" ht="21.75" customHeight="1" x14ac:dyDescent="0.2">
      <c r="A23" s="111" t="s">
        <v>417</v>
      </c>
      <c r="B23" s="118">
        <v>36</v>
      </c>
      <c r="C23" s="118">
        <v>28</v>
      </c>
      <c r="D23" s="145">
        <v>-8</v>
      </c>
      <c r="E23" s="96">
        <v>11</v>
      </c>
      <c r="F23" s="118">
        <v>6</v>
      </c>
      <c r="G23" s="185">
        <v>-5</v>
      </c>
    </row>
    <row r="24" spans="1:7" ht="38.450000000000003" customHeight="1" x14ac:dyDescent="0.2">
      <c r="A24" s="451" t="s">
        <v>44</v>
      </c>
      <c r="B24" s="452"/>
      <c r="C24" s="452"/>
      <c r="D24" s="452"/>
      <c r="E24" s="452"/>
      <c r="F24" s="452"/>
      <c r="G24" s="453"/>
    </row>
    <row r="25" spans="1:7" ht="31.5" x14ac:dyDescent="0.2">
      <c r="A25" s="111" t="s">
        <v>145</v>
      </c>
      <c r="B25" s="118">
        <v>332</v>
      </c>
      <c r="C25" s="144">
        <v>63</v>
      </c>
      <c r="D25" s="145">
        <v>-269</v>
      </c>
      <c r="E25" s="146">
        <v>152</v>
      </c>
      <c r="F25" s="144">
        <v>3</v>
      </c>
      <c r="G25" s="185">
        <v>-149</v>
      </c>
    </row>
    <row r="26" spans="1:7" ht="31.5" x14ac:dyDescent="0.2">
      <c r="A26" s="111" t="s">
        <v>365</v>
      </c>
      <c r="B26" s="118">
        <v>105</v>
      </c>
      <c r="C26" s="118">
        <v>142</v>
      </c>
      <c r="D26" s="145">
        <v>37</v>
      </c>
      <c r="E26" s="96">
        <v>39</v>
      </c>
      <c r="F26" s="118">
        <v>6</v>
      </c>
      <c r="G26" s="185">
        <v>-33</v>
      </c>
    </row>
    <row r="27" spans="1:7" ht="15.75" x14ac:dyDescent="0.2">
      <c r="A27" s="111" t="s">
        <v>378</v>
      </c>
      <c r="B27" s="118">
        <v>104</v>
      </c>
      <c r="C27" s="118">
        <v>10</v>
      </c>
      <c r="D27" s="145">
        <v>-94</v>
      </c>
      <c r="E27" s="96">
        <v>41</v>
      </c>
      <c r="F27" s="118">
        <v>1</v>
      </c>
      <c r="G27" s="185">
        <v>-40</v>
      </c>
    </row>
    <row r="28" spans="1:7" ht="15.75" x14ac:dyDescent="0.2">
      <c r="A28" s="111" t="s">
        <v>383</v>
      </c>
      <c r="B28" s="118">
        <v>67</v>
      </c>
      <c r="C28" s="118">
        <v>26</v>
      </c>
      <c r="D28" s="145">
        <v>-41</v>
      </c>
      <c r="E28" s="96">
        <v>24</v>
      </c>
      <c r="F28" s="118">
        <v>3</v>
      </c>
      <c r="G28" s="185">
        <v>-21</v>
      </c>
    </row>
    <row r="29" spans="1:7" ht="15.75" x14ac:dyDescent="0.2">
      <c r="A29" s="111" t="s">
        <v>391</v>
      </c>
      <c r="B29" s="118">
        <v>63</v>
      </c>
      <c r="C29" s="118">
        <v>15</v>
      </c>
      <c r="D29" s="145">
        <v>-48</v>
      </c>
      <c r="E29" s="96">
        <v>17</v>
      </c>
      <c r="F29" s="118">
        <v>0</v>
      </c>
      <c r="G29" s="185">
        <v>-17</v>
      </c>
    </row>
    <row r="30" spans="1:7" ht="15.75" x14ac:dyDescent="0.2">
      <c r="A30" s="111" t="s">
        <v>381</v>
      </c>
      <c r="B30" s="118">
        <v>62</v>
      </c>
      <c r="C30" s="118">
        <v>13</v>
      </c>
      <c r="D30" s="145">
        <v>-49</v>
      </c>
      <c r="E30" s="96">
        <v>26</v>
      </c>
      <c r="F30" s="118">
        <v>2</v>
      </c>
      <c r="G30" s="185">
        <v>-24</v>
      </c>
    </row>
    <row r="31" spans="1:7" ht="15.75" x14ac:dyDescent="0.2">
      <c r="A31" s="111" t="s">
        <v>454</v>
      </c>
      <c r="B31" s="118">
        <v>40</v>
      </c>
      <c r="C31" s="118">
        <v>9</v>
      </c>
      <c r="D31" s="145">
        <v>-31</v>
      </c>
      <c r="E31" s="96">
        <v>7</v>
      </c>
      <c r="F31" s="118">
        <v>0</v>
      </c>
      <c r="G31" s="185">
        <v>-7</v>
      </c>
    </row>
    <row r="32" spans="1:7" ht="31.5" x14ac:dyDescent="0.2">
      <c r="A32" s="111" t="s">
        <v>369</v>
      </c>
      <c r="B32" s="118">
        <v>37</v>
      </c>
      <c r="C32" s="118">
        <v>45</v>
      </c>
      <c r="D32" s="145">
        <v>8</v>
      </c>
      <c r="E32" s="96">
        <v>12</v>
      </c>
      <c r="F32" s="118">
        <v>0</v>
      </c>
      <c r="G32" s="185">
        <v>-12</v>
      </c>
    </row>
    <row r="33" spans="1:7" ht="15.75" x14ac:dyDescent="0.2">
      <c r="A33" s="111" t="s">
        <v>418</v>
      </c>
      <c r="B33" s="118">
        <v>37</v>
      </c>
      <c r="C33" s="118">
        <v>28</v>
      </c>
      <c r="D33" s="145">
        <v>-9</v>
      </c>
      <c r="E33" s="96">
        <v>10</v>
      </c>
      <c r="F33" s="118">
        <v>3</v>
      </c>
      <c r="G33" s="185">
        <v>-7</v>
      </c>
    </row>
    <row r="34" spans="1:7" ht="24.75" customHeight="1" x14ac:dyDescent="0.2">
      <c r="A34" s="111" t="s">
        <v>486</v>
      </c>
      <c r="B34" s="118">
        <v>36</v>
      </c>
      <c r="C34" s="118">
        <v>2</v>
      </c>
      <c r="D34" s="145">
        <v>-34</v>
      </c>
      <c r="E34" s="96">
        <v>13</v>
      </c>
      <c r="F34" s="118">
        <v>0</v>
      </c>
      <c r="G34" s="185">
        <v>-13</v>
      </c>
    </row>
    <row r="35" spans="1:7" ht="51" customHeight="1" x14ac:dyDescent="0.2">
      <c r="A35" s="111" t="s">
        <v>485</v>
      </c>
      <c r="B35" s="118">
        <v>34</v>
      </c>
      <c r="C35" s="118">
        <v>14</v>
      </c>
      <c r="D35" s="145">
        <v>-20</v>
      </c>
      <c r="E35" s="96">
        <v>14</v>
      </c>
      <c r="F35" s="118">
        <v>1</v>
      </c>
      <c r="G35" s="185">
        <v>-13</v>
      </c>
    </row>
    <row r="36" spans="1:7" ht="15.75" x14ac:dyDescent="0.2">
      <c r="A36" s="111" t="s">
        <v>500</v>
      </c>
      <c r="B36" s="118">
        <v>29</v>
      </c>
      <c r="C36" s="118">
        <v>13</v>
      </c>
      <c r="D36" s="145">
        <v>-16</v>
      </c>
      <c r="E36" s="96">
        <v>6</v>
      </c>
      <c r="F36" s="118">
        <v>1</v>
      </c>
      <c r="G36" s="185">
        <v>-5</v>
      </c>
    </row>
    <row r="37" spans="1:7" ht="18.600000000000001" customHeight="1" x14ac:dyDescent="0.2">
      <c r="A37" s="111" t="s">
        <v>361</v>
      </c>
      <c r="B37" s="118">
        <v>28</v>
      </c>
      <c r="C37" s="118">
        <v>24</v>
      </c>
      <c r="D37" s="145">
        <v>-4</v>
      </c>
      <c r="E37" s="96">
        <v>7</v>
      </c>
      <c r="F37" s="118">
        <v>18</v>
      </c>
      <c r="G37" s="185">
        <v>11</v>
      </c>
    </row>
    <row r="38" spans="1:7" ht="15.75" x14ac:dyDescent="0.2">
      <c r="A38" s="111" t="s">
        <v>419</v>
      </c>
      <c r="B38" s="118">
        <v>25</v>
      </c>
      <c r="C38" s="118">
        <v>26</v>
      </c>
      <c r="D38" s="145">
        <v>1</v>
      </c>
      <c r="E38" s="96">
        <v>8</v>
      </c>
      <c r="F38" s="118">
        <v>1</v>
      </c>
      <c r="G38" s="185">
        <v>-7</v>
      </c>
    </row>
    <row r="39" spans="1:7" ht="15.75" x14ac:dyDescent="0.2">
      <c r="A39" s="111" t="s">
        <v>487</v>
      </c>
      <c r="B39" s="118">
        <v>24</v>
      </c>
      <c r="C39" s="118">
        <v>1</v>
      </c>
      <c r="D39" s="145">
        <v>-23</v>
      </c>
      <c r="E39" s="96">
        <v>10</v>
      </c>
      <c r="F39" s="118">
        <v>0</v>
      </c>
      <c r="G39" s="185">
        <v>-10</v>
      </c>
    </row>
    <row r="40" spans="1:7" ht="38.450000000000003" customHeight="1" x14ac:dyDescent="0.2">
      <c r="A40" s="451" t="s">
        <v>45</v>
      </c>
      <c r="B40" s="452"/>
      <c r="C40" s="452"/>
      <c r="D40" s="452"/>
      <c r="E40" s="452"/>
      <c r="F40" s="452"/>
      <c r="G40" s="453"/>
    </row>
    <row r="41" spans="1:7" ht="18" customHeight="1" x14ac:dyDescent="0.2">
      <c r="A41" s="112" t="s">
        <v>133</v>
      </c>
      <c r="B41" s="118">
        <v>358</v>
      </c>
      <c r="C41" s="144">
        <v>170</v>
      </c>
      <c r="D41" s="145">
        <v>-188</v>
      </c>
      <c r="E41" s="146">
        <v>109</v>
      </c>
      <c r="F41" s="144">
        <v>13</v>
      </c>
      <c r="G41" s="185">
        <v>-96</v>
      </c>
    </row>
    <row r="42" spans="1:7" ht="30.75" customHeight="1" x14ac:dyDescent="0.2">
      <c r="A42" s="112" t="s">
        <v>366</v>
      </c>
      <c r="B42" s="118">
        <v>236</v>
      </c>
      <c r="C42" s="118">
        <v>136</v>
      </c>
      <c r="D42" s="145">
        <v>-100</v>
      </c>
      <c r="E42" s="96">
        <v>71</v>
      </c>
      <c r="F42" s="118">
        <v>6</v>
      </c>
      <c r="G42" s="185">
        <v>-65</v>
      </c>
    </row>
    <row r="43" spans="1:7" ht="18" customHeight="1" x14ac:dyDescent="0.2">
      <c r="A43" s="112" t="s">
        <v>363</v>
      </c>
      <c r="B43" s="118">
        <v>202</v>
      </c>
      <c r="C43" s="118">
        <v>41</v>
      </c>
      <c r="D43" s="145">
        <v>-161</v>
      </c>
      <c r="E43" s="96">
        <v>64</v>
      </c>
      <c r="F43" s="118">
        <v>16</v>
      </c>
      <c r="G43" s="185">
        <v>-48</v>
      </c>
    </row>
    <row r="44" spans="1:7" ht="18" customHeight="1" x14ac:dyDescent="0.2">
      <c r="A44" s="112" t="s">
        <v>394</v>
      </c>
      <c r="B44" s="118">
        <v>64</v>
      </c>
      <c r="C44" s="118">
        <v>19</v>
      </c>
      <c r="D44" s="145">
        <v>-45</v>
      </c>
      <c r="E44" s="96">
        <v>8</v>
      </c>
      <c r="F44" s="118">
        <v>3</v>
      </c>
      <c r="G44" s="185">
        <v>-5</v>
      </c>
    </row>
    <row r="45" spans="1:7" ht="18" customHeight="1" x14ac:dyDescent="0.2">
      <c r="A45" s="112" t="s">
        <v>384</v>
      </c>
      <c r="B45" s="118">
        <v>53</v>
      </c>
      <c r="C45" s="118">
        <v>32</v>
      </c>
      <c r="D45" s="145">
        <v>-21</v>
      </c>
      <c r="E45" s="96">
        <v>9</v>
      </c>
      <c r="F45" s="118">
        <v>0</v>
      </c>
      <c r="G45" s="185">
        <v>-9</v>
      </c>
    </row>
    <row r="46" spans="1:7" ht="34.5" customHeight="1" x14ac:dyDescent="0.2">
      <c r="A46" s="112" t="s">
        <v>402</v>
      </c>
      <c r="B46" s="118">
        <v>51</v>
      </c>
      <c r="C46" s="118">
        <v>0</v>
      </c>
      <c r="D46" s="145">
        <v>-51</v>
      </c>
      <c r="E46" s="96">
        <v>18</v>
      </c>
      <c r="F46" s="118">
        <v>0</v>
      </c>
      <c r="G46" s="185">
        <v>-18</v>
      </c>
    </row>
    <row r="47" spans="1:7" ht="21" customHeight="1" x14ac:dyDescent="0.2">
      <c r="A47" s="112" t="s">
        <v>352</v>
      </c>
      <c r="B47" s="118">
        <v>49</v>
      </c>
      <c r="C47" s="118">
        <v>78</v>
      </c>
      <c r="D47" s="145">
        <v>29</v>
      </c>
      <c r="E47" s="96">
        <v>18</v>
      </c>
      <c r="F47" s="118">
        <v>19</v>
      </c>
      <c r="G47" s="185">
        <v>1</v>
      </c>
    </row>
    <row r="48" spans="1:7" ht="24" customHeight="1" x14ac:dyDescent="0.2">
      <c r="A48" s="112" t="s">
        <v>488</v>
      </c>
      <c r="B48" s="118">
        <v>44</v>
      </c>
      <c r="C48" s="118">
        <v>0</v>
      </c>
      <c r="D48" s="145">
        <v>-44</v>
      </c>
      <c r="E48" s="96">
        <v>11</v>
      </c>
      <c r="F48" s="118">
        <v>0</v>
      </c>
      <c r="G48" s="185">
        <v>-11</v>
      </c>
    </row>
    <row r="49" spans="1:7" ht="15.75" customHeight="1" x14ac:dyDescent="0.2">
      <c r="A49" s="112" t="s">
        <v>455</v>
      </c>
      <c r="B49" s="118">
        <v>39</v>
      </c>
      <c r="C49" s="118">
        <v>4</v>
      </c>
      <c r="D49" s="145">
        <v>-35</v>
      </c>
      <c r="E49" s="96">
        <v>7</v>
      </c>
      <c r="F49" s="118">
        <v>3</v>
      </c>
      <c r="G49" s="185">
        <v>-4</v>
      </c>
    </row>
    <row r="50" spans="1:7" ht="21" customHeight="1" x14ac:dyDescent="0.2">
      <c r="A50" s="112" t="s">
        <v>505</v>
      </c>
      <c r="B50" s="118">
        <v>28</v>
      </c>
      <c r="C50" s="118">
        <v>17</v>
      </c>
      <c r="D50" s="145">
        <v>-11</v>
      </c>
      <c r="E50" s="96">
        <v>6</v>
      </c>
      <c r="F50" s="118">
        <v>5</v>
      </c>
      <c r="G50" s="185">
        <v>-1</v>
      </c>
    </row>
    <row r="51" spans="1:7" ht="20.25" customHeight="1" x14ac:dyDescent="0.2">
      <c r="A51" s="112" t="s">
        <v>424</v>
      </c>
      <c r="B51" s="118">
        <v>26</v>
      </c>
      <c r="C51" s="118">
        <v>18</v>
      </c>
      <c r="D51" s="145">
        <v>-8</v>
      </c>
      <c r="E51" s="96">
        <v>11</v>
      </c>
      <c r="F51" s="118">
        <v>0</v>
      </c>
      <c r="G51" s="185">
        <v>-11</v>
      </c>
    </row>
    <row r="52" spans="1:7" ht="21.75" customHeight="1" x14ac:dyDescent="0.2">
      <c r="A52" s="112" t="s">
        <v>456</v>
      </c>
      <c r="B52" s="118">
        <v>25</v>
      </c>
      <c r="C52" s="118">
        <v>3</v>
      </c>
      <c r="D52" s="145">
        <v>-22</v>
      </c>
      <c r="E52" s="96">
        <v>9</v>
      </c>
      <c r="F52" s="118">
        <v>1</v>
      </c>
      <c r="G52" s="185">
        <v>-8</v>
      </c>
    </row>
    <row r="53" spans="1:7" ht="32.25" customHeight="1" x14ac:dyDescent="0.2">
      <c r="A53" s="112" t="s">
        <v>489</v>
      </c>
      <c r="B53" s="118">
        <v>24</v>
      </c>
      <c r="C53" s="118">
        <v>6</v>
      </c>
      <c r="D53" s="145">
        <v>-18</v>
      </c>
      <c r="E53" s="96">
        <v>9</v>
      </c>
      <c r="F53" s="118">
        <v>2</v>
      </c>
      <c r="G53" s="185">
        <v>-7</v>
      </c>
    </row>
    <row r="54" spans="1:7" ht="20.25" customHeight="1" x14ac:dyDescent="0.2">
      <c r="A54" s="112" t="s">
        <v>490</v>
      </c>
      <c r="B54" s="118">
        <v>23</v>
      </c>
      <c r="C54" s="118">
        <v>6</v>
      </c>
      <c r="D54" s="145">
        <v>-17</v>
      </c>
      <c r="E54" s="96">
        <v>6</v>
      </c>
      <c r="F54" s="118">
        <v>0</v>
      </c>
      <c r="G54" s="185">
        <v>-6</v>
      </c>
    </row>
    <row r="55" spans="1:7" ht="18" customHeight="1" x14ac:dyDescent="0.2">
      <c r="A55" s="112" t="s">
        <v>425</v>
      </c>
      <c r="B55" s="118">
        <v>22</v>
      </c>
      <c r="C55" s="118">
        <v>16</v>
      </c>
      <c r="D55" s="145">
        <v>-6</v>
      </c>
      <c r="E55" s="96">
        <v>7</v>
      </c>
      <c r="F55" s="118">
        <v>1</v>
      </c>
      <c r="G55" s="185">
        <v>-6</v>
      </c>
    </row>
    <row r="56" spans="1:7" ht="38.450000000000003" customHeight="1" x14ac:dyDescent="0.2">
      <c r="A56" s="451" t="s">
        <v>46</v>
      </c>
      <c r="B56" s="452"/>
      <c r="C56" s="452"/>
      <c r="D56" s="452"/>
      <c r="E56" s="452"/>
      <c r="F56" s="452"/>
      <c r="G56" s="453"/>
    </row>
    <row r="57" spans="1:7" s="91" customFormat="1" ht="18" customHeight="1" x14ac:dyDescent="0.25">
      <c r="A57" s="283" t="s">
        <v>245</v>
      </c>
      <c r="B57" s="282">
        <v>137</v>
      </c>
      <c r="C57" s="282">
        <v>55</v>
      </c>
      <c r="D57" s="145">
        <v>-82</v>
      </c>
      <c r="E57" s="282">
        <v>24</v>
      </c>
      <c r="F57" s="282">
        <v>12</v>
      </c>
      <c r="G57" s="185">
        <v>-12</v>
      </c>
    </row>
    <row r="58" spans="1:7" s="91" customFormat="1" ht="18" customHeight="1" x14ac:dyDescent="0.25">
      <c r="A58" s="283" t="s">
        <v>367</v>
      </c>
      <c r="B58" s="282">
        <v>118</v>
      </c>
      <c r="C58" s="282">
        <v>89</v>
      </c>
      <c r="D58" s="145">
        <v>-29</v>
      </c>
      <c r="E58" s="282">
        <v>63</v>
      </c>
      <c r="F58" s="282">
        <v>17</v>
      </c>
      <c r="G58" s="185">
        <v>-46</v>
      </c>
    </row>
    <row r="59" spans="1:7" s="91" customFormat="1" ht="18" customHeight="1" x14ac:dyDescent="0.25">
      <c r="A59" s="283" t="s">
        <v>374</v>
      </c>
      <c r="B59" s="282">
        <v>100</v>
      </c>
      <c r="C59" s="282">
        <v>35</v>
      </c>
      <c r="D59" s="145">
        <v>-65</v>
      </c>
      <c r="E59" s="282">
        <v>17</v>
      </c>
      <c r="F59" s="282">
        <v>10</v>
      </c>
      <c r="G59" s="185">
        <v>-7</v>
      </c>
    </row>
    <row r="60" spans="1:7" s="91" customFormat="1" ht="17.25" customHeight="1" x14ac:dyDescent="0.25">
      <c r="A60" s="283" t="s">
        <v>382</v>
      </c>
      <c r="B60" s="282">
        <v>61</v>
      </c>
      <c r="C60" s="282">
        <v>23</v>
      </c>
      <c r="D60" s="145">
        <v>-38</v>
      </c>
      <c r="E60" s="282">
        <v>31</v>
      </c>
      <c r="F60" s="282">
        <v>0</v>
      </c>
      <c r="G60" s="185">
        <v>-31</v>
      </c>
    </row>
    <row r="61" spans="1:7" s="91" customFormat="1" ht="33" customHeight="1" x14ac:dyDescent="0.25">
      <c r="A61" s="283" t="s">
        <v>386</v>
      </c>
      <c r="B61" s="282">
        <v>60</v>
      </c>
      <c r="C61" s="282">
        <v>19</v>
      </c>
      <c r="D61" s="145">
        <v>-41</v>
      </c>
      <c r="E61" s="282">
        <v>17</v>
      </c>
      <c r="F61" s="282">
        <v>8</v>
      </c>
      <c r="G61" s="185">
        <v>-9</v>
      </c>
    </row>
    <row r="62" spans="1:7" s="91" customFormat="1" ht="23.25" customHeight="1" x14ac:dyDescent="0.25">
      <c r="A62" s="283" t="s">
        <v>385</v>
      </c>
      <c r="B62" s="282">
        <v>54</v>
      </c>
      <c r="C62" s="282">
        <v>30</v>
      </c>
      <c r="D62" s="145">
        <v>-24</v>
      </c>
      <c r="E62" s="282">
        <v>18</v>
      </c>
      <c r="F62" s="282">
        <v>2</v>
      </c>
      <c r="G62" s="185">
        <v>-16</v>
      </c>
    </row>
    <row r="63" spans="1:7" s="91" customFormat="1" ht="31.5" customHeight="1" x14ac:dyDescent="0.25">
      <c r="A63" s="283" t="s">
        <v>458</v>
      </c>
      <c r="B63" s="282">
        <v>51</v>
      </c>
      <c r="C63" s="282">
        <v>22</v>
      </c>
      <c r="D63" s="145">
        <v>-29</v>
      </c>
      <c r="E63" s="282">
        <v>13</v>
      </c>
      <c r="F63" s="282">
        <v>9</v>
      </c>
      <c r="G63" s="185">
        <v>-4</v>
      </c>
    </row>
    <row r="64" spans="1:7" s="91" customFormat="1" ht="15.75" x14ac:dyDescent="0.25">
      <c r="A64" s="283" t="s">
        <v>429</v>
      </c>
      <c r="B64" s="282">
        <v>37</v>
      </c>
      <c r="C64" s="282">
        <v>25</v>
      </c>
      <c r="D64" s="145">
        <v>-12</v>
      </c>
      <c r="E64" s="282">
        <v>9</v>
      </c>
      <c r="F64" s="282">
        <v>12</v>
      </c>
      <c r="G64" s="185">
        <v>3</v>
      </c>
    </row>
    <row r="65" spans="1:8" s="91" customFormat="1" ht="18" customHeight="1" x14ac:dyDescent="0.25">
      <c r="A65" s="283" t="s">
        <v>459</v>
      </c>
      <c r="B65" s="282">
        <v>30</v>
      </c>
      <c r="C65" s="282">
        <v>0</v>
      </c>
      <c r="D65" s="145">
        <v>-30</v>
      </c>
      <c r="E65" s="282">
        <v>8</v>
      </c>
      <c r="F65" s="282">
        <v>0</v>
      </c>
      <c r="G65" s="185">
        <v>-8</v>
      </c>
    </row>
    <row r="66" spans="1:8" s="91" customFormat="1" ht="18" customHeight="1" x14ac:dyDescent="0.25">
      <c r="A66" s="283" t="s">
        <v>493</v>
      </c>
      <c r="B66" s="282">
        <v>27</v>
      </c>
      <c r="C66" s="282">
        <v>1</v>
      </c>
      <c r="D66" s="145">
        <v>-26</v>
      </c>
      <c r="E66" s="282">
        <v>7</v>
      </c>
      <c r="F66" s="282">
        <v>0</v>
      </c>
      <c r="G66" s="185">
        <v>-7</v>
      </c>
    </row>
    <row r="67" spans="1:8" s="91" customFormat="1" ht="18" customHeight="1" x14ac:dyDescent="0.25">
      <c r="A67" s="283" t="s">
        <v>447</v>
      </c>
      <c r="B67" s="282">
        <v>26</v>
      </c>
      <c r="C67" s="282">
        <v>11</v>
      </c>
      <c r="D67" s="145">
        <v>-15</v>
      </c>
      <c r="E67" s="282">
        <v>6</v>
      </c>
      <c r="F67" s="282">
        <v>1</v>
      </c>
      <c r="G67" s="185">
        <v>-5</v>
      </c>
    </row>
    <row r="68" spans="1:8" s="91" customFormat="1" ht="18" customHeight="1" x14ac:dyDescent="0.25">
      <c r="A68" s="283" t="s">
        <v>460</v>
      </c>
      <c r="B68" s="282">
        <v>23</v>
      </c>
      <c r="C68" s="282">
        <v>12</v>
      </c>
      <c r="D68" s="145">
        <v>-11</v>
      </c>
      <c r="E68" s="282">
        <v>8</v>
      </c>
      <c r="F68" s="282">
        <v>3</v>
      </c>
      <c r="G68" s="185">
        <v>-5</v>
      </c>
    </row>
    <row r="69" spans="1:8" s="91" customFormat="1" ht="18" customHeight="1" x14ac:dyDescent="0.25">
      <c r="A69" s="283" t="s">
        <v>448</v>
      </c>
      <c r="B69" s="282">
        <v>22</v>
      </c>
      <c r="C69" s="282">
        <v>13</v>
      </c>
      <c r="D69" s="145">
        <v>-9</v>
      </c>
      <c r="E69" s="282">
        <v>4</v>
      </c>
      <c r="F69" s="282">
        <v>3</v>
      </c>
      <c r="G69" s="185">
        <v>-1</v>
      </c>
    </row>
    <row r="70" spans="1:8" s="91" customFormat="1" ht="15.75" x14ac:dyDescent="0.25">
      <c r="A70" s="283" t="s">
        <v>461</v>
      </c>
      <c r="B70" s="282">
        <v>17</v>
      </c>
      <c r="C70" s="282">
        <v>4</v>
      </c>
      <c r="D70" s="145">
        <v>-13</v>
      </c>
      <c r="E70" s="282">
        <v>7</v>
      </c>
      <c r="F70" s="282">
        <v>0</v>
      </c>
      <c r="G70" s="185">
        <v>-7</v>
      </c>
    </row>
    <row r="71" spans="1:8" s="91" customFormat="1" ht="45.75" customHeight="1" x14ac:dyDescent="0.25">
      <c r="A71" s="283" t="s">
        <v>462</v>
      </c>
      <c r="B71" s="282">
        <v>15</v>
      </c>
      <c r="C71" s="282">
        <v>3</v>
      </c>
      <c r="D71" s="145">
        <v>-12</v>
      </c>
      <c r="E71" s="282">
        <v>5</v>
      </c>
      <c r="F71" s="282">
        <v>2</v>
      </c>
      <c r="G71" s="185">
        <v>-3</v>
      </c>
    </row>
    <row r="72" spans="1:8" ht="38.450000000000003" customHeight="1" x14ac:dyDescent="0.2">
      <c r="A72" s="451" t="s">
        <v>47</v>
      </c>
      <c r="B72" s="452"/>
      <c r="C72" s="452"/>
      <c r="D72" s="452"/>
      <c r="E72" s="452"/>
      <c r="F72" s="452"/>
      <c r="G72" s="453"/>
    </row>
    <row r="73" spans="1:8" ht="32.25" customHeight="1" x14ac:dyDescent="0.2">
      <c r="A73" s="111" t="s">
        <v>138</v>
      </c>
      <c r="B73" s="118">
        <v>486</v>
      </c>
      <c r="C73" s="144">
        <v>167</v>
      </c>
      <c r="D73" s="145">
        <v>-319</v>
      </c>
      <c r="E73" s="146">
        <v>146</v>
      </c>
      <c r="F73" s="144">
        <v>23</v>
      </c>
      <c r="G73" s="185">
        <v>-123</v>
      </c>
      <c r="H73" s="147"/>
    </row>
    <row r="74" spans="1:8" ht="15.75" x14ac:dyDescent="0.2">
      <c r="A74" s="111" t="s">
        <v>139</v>
      </c>
      <c r="B74" s="118">
        <v>392</v>
      </c>
      <c r="C74" s="118">
        <v>172</v>
      </c>
      <c r="D74" s="145">
        <v>-220</v>
      </c>
      <c r="E74" s="96">
        <v>79</v>
      </c>
      <c r="F74" s="118">
        <v>20</v>
      </c>
      <c r="G74" s="185">
        <v>-59</v>
      </c>
    </row>
    <row r="75" spans="1:8" ht="31.5" x14ac:dyDescent="0.2">
      <c r="A75" s="111" t="s">
        <v>143</v>
      </c>
      <c r="B75" s="118">
        <v>361</v>
      </c>
      <c r="C75" s="118">
        <v>67</v>
      </c>
      <c r="D75" s="145">
        <v>-294</v>
      </c>
      <c r="E75" s="96">
        <v>100</v>
      </c>
      <c r="F75" s="118">
        <v>5</v>
      </c>
      <c r="G75" s="185">
        <v>-95</v>
      </c>
    </row>
    <row r="76" spans="1:8" ht="21.75" customHeight="1" x14ac:dyDescent="0.2">
      <c r="A76" s="111" t="s">
        <v>142</v>
      </c>
      <c r="B76" s="118">
        <v>328</v>
      </c>
      <c r="C76" s="118">
        <v>95</v>
      </c>
      <c r="D76" s="145">
        <v>-233</v>
      </c>
      <c r="E76" s="96">
        <v>54</v>
      </c>
      <c r="F76" s="118">
        <v>10</v>
      </c>
      <c r="G76" s="185">
        <v>-44</v>
      </c>
    </row>
    <row r="77" spans="1:8" ht="21.75" customHeight="1" x14ac:dyDescent="0.2">
      <c r="A77" s="111" t="s">
        <v>144</v>
      </c>
      <c r="B77" s="118">
        <v>214</v>
      </c>
      <c r="C77" s="118">
        <v>54</v>
      </c>
      <c r="D77" s="145">
        <v>-160</v>
      </c>
      <c r="E77" s="96">
        <v>55</v>
      </c>
      <c r="F77" s="118">
        <v>8</v>
      </c>
      <c r="G77" s="185">
        <v>-47</v>
      </c>
    </row>
    <row r="78" spans="1:8" ht="117.75" customHeight="1" x14ac:dyDescent="0.2">
      <c r="A78" s="111" t="s">
        <v>368</v>
      </c>
      <c r="B78" s="118">
        <v>210</v>
      </c>
      <c r="C78" s="118">
        <v>60</v>
      </c>
      <c r="D78" s="145">
        <v>-150</v>
      </c>
      <c r="E78" s="96">
        <v>63</v>
      </c>
      <c r="F78" s="118">
        <v>3</v>
      </c>
      <c r="G78" s="185">
        <v>-60</v>
      </c>
    </row>
    <row r="79" spans="1:8" ht="15.75" x14ac:dyDescent="0.2">
      <c r="A79" s="111" t="s">
        <v>135</v>
      </c>
      <c r="B79" s="118">
        <v>135</v>
      </c>
      <c r="C79" s="118">
        <v>65</v>
      </c>
      <c r="D79" s="145">
        <v>-70</v>
      </c>
      <c r="E79" s="96">
        <v>46</v>
      </c>
      <c r="F79" s="118">
        <v>1</v>
      </c>
      <c r="G79" s="185">
        <v>-45</v>
      </c>
    </row>
    <row r="80" spans="1:8" ht="15.75" x14ac:dyDescent="0.2">
      <c r="A80" s="111" t="s">
        <v>268</v>
      </c>
      <c r="B80" s="118">
        <v>116</v>
      </c>
      <c r="C80" s="118">
        <v>70</v>
      </c>
      <c r="D80" s="145">
        <v>-46</v>
      </c>
      <c r="E80" s="96">
        <v>45</v>
      </c>
      <c r="F80" s="118">
        <v>13</v>
      </c>
      <c r="G80" s="185">
        <v>-32</v>
      </c>
    </row>
    <row r="81" spans="1:7" ht="15.75" x14ac:dyDescent="0.2">
      <c r="A81" s="111" t="s">
        <v>373</v>
      </c>
      <c r="B81" s="118">
        <v>104</v>
      </c>
      <c r="C81" s="118">
        <v>27</v>
      </c>
      <c r="D81" s="145">
        <v>-77</v>
      </c>
      <c r="E81" s="96">
        <v>15</v>
      </c>
      <c r="F81" s="118">
        <v>3</v>
      </c>
      <c r="G81" s="185">
        <v>-12</v>
      </c>
    </row>
    <row r="82" spans="1:7" ht="47.25" x14ac:dyDescent="0.2">
      <c r="A82" s="111" t="s">
        <v>379</v>
      </c>
      <c r="B82" s="118">
        <v>93</v>
      </c>
      <c r="C82" s="118">
        <v>13</v>
      </c>
      <c r="D82" s="145">
        <v>-80</v>
      </c>
      <c r="E82" s="96">
        <v>43</v>
      </c>
      <c r="F82" s="118">
        <v>0</v>
      </c>
      <c r="G82" s="185">
        <v>-43</v>
      </c>
    </row>
    <row r="83" spans="1:7" ht="24" customHeight="1" x14ac:dyDescent="0.2">
      <c r="A83" s="111" t="s">
        <v>356</v>
      </c>
      <c r="B83" s="118">
        <v>80</v>
      </c>
      <c r="C83" s="118">
        <v>52</v>
      </c>
      <c r="D83" s="145">
        <v>-28</v>
      </c>
      <c r="E83" s="96">
        <v>14</v>
      </c>
      <c r="F83" s="118">
        <v>9</v>
      </c>
      <c r="G83" s="185">
        <v>-5</v>
      </c>
    </row>
    <row r="84" spans="1:7" ht="23.25" customHeight="1" x14ac:dyDescent="0.2">
      <c r="A84" s="111" t="s">
        <v>380</v>
      </c>
      <c r="B84" s="118">
        <v>65</v>
      </c>
      <c r="C84" s="118">
        <v>7</v>
      </c>
      <c r="D84" s="145">
        <v>-58</v>
      </c>
      <c r="E84" s="96">
        <v>20</v>
      </c>
      <c r="F84" s="118">
        <v>2</v>
      </c>
      <c r="G84" s="185">
        <v>-18</v>
      </c>
    </row>
    <row r="85" spans="1:7" ht="15.75" x14ac:dyDescent="0.2">
      <c r="A85" s="111" t="s">
        <v>355</v>
      </c>
      <c r="B85" s="118">
        <v>61</v>
      </c>
      <c r="C85" s="118">
        <v>60</v>
      </c>
      <c r="D85" s="145">
        <v>-1</v>
      </c>
      <c r="E85" s="96">
        <v>16</v>
      </c>
      <c r="F85" s="118">
        <v>10</v>
      </c>
      <c r="G85" s="185">
        <v>-6</v>
      </c>
    </row>
    <row r="86" spans="1:7" ht="25.5" customHeight="1" x14ac:dyDescent="0.2">
      <c r="A86" s="111" t="s">
        <v>463</v>
      </c>
      <c r="B86" s="118">
        <v>58</v>
      </c>
      <c r="C86" s="118">
        <v>1</v>
      </c>
      <c r="D86" s="145">
        <v>-57</v>
      </c>
      <c r="E86" s="96">
        <v>25</v>
      </c>
      <c r="F86" s="118">
        <v>0</v>
      </c>
      <c r="G86" s="185">
        <v>-25</v>
      </c>
    </row>
    <row r="87" spans="1:7" ht="25.5" customHeight="1" x14ac:dyDescent="0.2">
      <c r="A87" s="111" t="s">
        <v>393</v>
      </c>
      <c r="B87" s="118">
        <v>51</v>
      </c>
      <c r="C87" s="118">
        <v>2</v>
      </c>
      <c r="D87" s="145">
        <v>-49</v>
      </c>
      <c r="E87" s="96">
        <v>15</v>
      </c>
      <c r="F87" s="118">
        <v>2</v>
      </c>
      <c r="G87" s="185">
        <v>-13</v>
      </c>
    </row>
    <row r="88" spans="1:7" ht="38.450000000000003" customHeight="1" x14ac:dyDescent="0.2">
      <c r="A88" s="451" t="s">
        <v>106</v>
      </c>
      <c r="B88" s="452"/>
      <c r="C88" s="452"/>
      <c r="D88" s="452"/>
      <c r="E88" s="452"/>
      <c r="F88" s="452"/>
      <c r="G88" s="453"/>
    </row>
    <row r="89" spans="1:7" ht="46.9" customHeight="1" x14ac:dyDescent="0.2">
      <c r="A89" s="111" t="s">
        <v>141</v>
      </c>
      <c r="B89" s="118">
        <v>326</v>
      </c>
      <c r="C89" s="118">
        <v>160</v>
      </c>
      <c r="D89" s="145">
        <v>-166</v>
      </c>
      <c r="E89" s="96">
        <v>82</v>
      </c>
      <c r="F89" s="118">
        <v>2</v>
      </c>
      <c r="G89" s="185">
        <v>-80</v>
      </c>
    </row>
    <row r="90" spans="1:7" ht="35.25" customHeight="1" x14ac:dyDescent="0.2">
      <c r="A90" s="111" t="s">
        <v>246</v>
      </c>
      <c r="B90" s="118">
        <v>131</v>
      </c>
      <c r="C90" s="118">
        <v>109</v>
      </c>
      <c r="D90" s="145">
        <v>-22</v>
      </c>
      <c r="E90" s="96">
        <v>39</v>
      </c>
      <c r="F90" s="118">
        <v>0</v>
      </c>
      <c r="G90" s="185">
        <v>-39</v>
      </c>
    </row>
    <row r="91" spans="1:7" ht="36" customHeight="1" x14ac:dyDescent="0.2">
      <c r="A91" s="111" t="s">
        <v>258</v>
      </c>
      <c r="B91" s="118">
        <v>124</v>
      </c>
      <c r="C91" s="118">
        <v>48</v>
      </c>
      <c r="D91" s="145">
        <v>-76</v>
      </c>
      <c r="E91" s="96">
        <v>49</v>
      </c>
      <c r="F91" s="118">
        <v>0</v>
      </c>
      <c r="G91" s="185">
        <v>-49</v>
      </c>
    </row>
    <row r="92" spans="1:7" ht="21" customHeight="1" x14ac:dyDescent="0.2">
      <c r="A92" s="111" t="s">
        <v>465</v>
      </c>
      <c r="B92" s="118">
        <v>37</v>
      </c>
      <c r="C92" s="118">
        <v>7</v>
      </c>
      <c r="D92" s="145">
        <v>-30</v>
      </c>
      <c r="E92" s="96">
        <v>7</v>
      </c>
      <c r="F92" s="118">
        <v>2</v>
      </c>
      <c r="G92" s="185">
        <v>-5</v>
      </c>
    </row>
    <row r="93" spans="1:7" ht="19.5" customHeight="1" x14ac:dyDescent="0.2">
      <c r="A93" s="111" t="s">
        <v>510</v>
      </c>
      <c r="B93" s="118">
        <v>28</v>
      </c>
      <c r="C93" s="118">
        <v>8</v>
      </c>
      <c r="D93" s="145">
        <v>-20</v>
      </c>
      <c r="E93" s="96">
        <v>9</v>
      </c>
      <c r="F93" s="118">
        <v>0</v>
      </c>
      <c r="G93" s="185">
        <v>-9</v>
      </c>
    </row>
    <row r="94" spans="1:7" ht="18.75" customHeight="1" x14ac:dyDescent="0.2">
      <c r="A94" s="111" t="s">
        <v>466</v>
      </c>
      <c r="B94" s="118">
        <v>20</v>
      </c>
      <c r="C94" s="118">
        <v>1</v>
      </c>
      <c r="D94" s="145">
        <v>-19</v>
      </c>
      <c r="E94" s="96">
        <v>9</v>
      </c>
      <c r="F94" s="118">
        <v>0</v>
      </c>
      <c r="G94" s="185">
        <v>-9</v>
      </c>
    </row>
    <row r="95" spans="1:7" ht="18.75" customHeight="1" x14ac:dyDescent="0.2">
      <c r="A95" s="111" t="s">
        <v>430</v>
      </c>
      <c r="B95" s="118">
        <v>20</v>
      </c>
      <c r="C95" s="118">
        <v>11</v>
      </c>
      <c r="D95" s="145">
        <v>-9</v>
      </c>
      <c r="E95" s="96">
        <v>6</v>
      </c>
      <c r="F95" s="118">
        <v>1</v>
      </c>
      <c r="G95" s="185">
        <v>-5</v>
      </c>
    </row>
    <row r="96" spans="1:7" ht="15.75" x14ac:dyDescent="0.2">
      <c r="A96" s="111" t="s">
        <v>467</v>
      </c>
      <c r="B96" s="118">
        <v>17</v>
      </c>
      <c r="C96" s="118">
        <v>5</v>
      </c>
      <c r="D96" s="145">
        <v>-12</v>
      </c>
      <c r="E96" s="96">
        <v>5</v>
      </c>
      <c r="F96" s="118">
        <v>1</v>
      </c>
      <c r="G96" s="185">
        <v>-4</v>
      </c>
    </row>
    <row r="97" spans="1:7" ht="18.75" customHeight="1" x14ac:dyDescent="0.2">
      <c r="A97" s="111" t="s">
        <v>511</v>
      </c>
      <c r="B97" s="118">
        <v>10</v>
      </c>
      <c r="C97" s="118">
        <v>4</v>
      </c>
      <c r="D97" s="145">
        <v>-6</v>
      </c>
      <c r="E97" s="96">
        <v>0</v>
      </c>
      <c r="F97" s="118">
        <v>0</v>
      </c>
      <c r="G97" s="185">
        <v>0</v>
      </c>
    </row>
    <row r="98" spans="1:7" ht="38.450000000000003" customHeight="1" x14ac:dyDescent="0.2">
      <c r="A98" s="451" t="s">
        <v>49</v>
      </c>
      <c r="B98" s="452"/>
      <c r="C98" s="452"/>
      <c r="D98" s="452"/>
      <c r="E98" s="452"/>
      <c r="F98" s="452"/>
      <c r="G98" s="453"/>
    </row>
    <row r="99" spans="1:7" ht="15.75" x14ac:dyDescent="0.2">
      <c r="A99" s="111" t="s">
        <v>371</v>
      </c>
      <c r="B99" s="118">
        <v>196</v>
      </c>
      <c r="C99" s="118">
        <v>35</v>
      </c>
      <c r="D99" s="145">
        <v>-161</v>
      </c>
      <c r="E99" s="96">
        <v>36</v>
      </c>
      <c r="F99" s="118">
        <v>0</v>
      </c>
      <c r="G99" s="185">
        <v>-36</v>
      </c>
    </row>
    <row r="100" spans="1:7" ht="31.5" x14ac:dyDescent="0.2">
      <c r="A100" s="111" t="s">
        <v>349</v>
      </c>
      <c r="B100" s="118">
        <v>159</v>
      </c>
      <c r="C100" s="118">
        <v>134</v>
      </c>
      <c r="D100" s="145">
        <v>-25</v>
      </c>
      <c r="E100" s="96">
        <v>69</v>
      </c>
      <c r="F100" s="118">
        <v>9</v>
      </c>
      <c r="G100" s="185">
        <v>-60</v>
      </c>
    </row>
    <row r="101" spans="1:7" ht="15.75" x14ac:dyDescent="0.2">
      <c r="A101" s="110" t="s">
        <v>348</v>
      </c>
      <c r="B101" s="118">
        <v>146</v>
      </c>
      <c r="C101" s="118">
        <v>157</v>
      </c>
      <c r="D101" s="145">
        <v>11</v>
      </c>
      <c r="E101" s="96">
        <v>28</v>
      </c>
      <c r="F101" s="118">
        <v>72</v>
      </c>
      <c r="G101" s="185">
        <v>44</v>
      </c>
    </row>
    <row r="102" spans="1:7" ht="31.5" x14ac:dyDescent="0.2">
      <c r="A102" s="111" t="s">
        <v>353</v>
      </c>
      <c r="B102" s="118">
        <v>119</v>
      </c>
      <c r="C102" s="118">
        <v>76</v>
      </c>
      <c r="D102" s="145">
        <v>-43</v>
      </c>
      <c r="E102" s="96">
        <v>30</v>
      </c>
      <c r="F102" s="118">
        <v>9</v>
      </c>
      <c r="G102" s="185">
        <v>-21</v>
      </c>
    </row>
    <row r="103" spans="1:7" ht="15.75" x14ac:dyDescent="0.2">
      <c r="A103" s="111" t="s">
        <v>254</v>
      </c>
      <c r="B103" s="118">
        <v>101</v>
      </c>
      <c r="C103" s="118">
        <v>60</v>
      </c>
      <c r="D103" s="145">
        <v>-41</v>
      </c>
      <c r="E103" s="96">
        <v>18</v>
      </c>
      <c r="F103" s="118">
        <v>4</v>
      </c>
      <c r="G103" s="185">
        <v>-14</v>
      </c>
    </row>
    <row r="104" spans="1:7" ht="18" customHeight="1" x14ac:dyDescent="0.2">
      <c r="A104" s="111" t="s">
        <v>375</v>
      </c>
      <c r="B104" s="118">
        <v>89</v>
      </c>
      <c r="C104" s="118">
        <v>28</v>
      </c>
      <c r="D104" s="145">
        <v>-61</v>
      </c>
      <c r="E104" s="96">
        <v>27</v>
      </c>
      <c r="F104" s="118">
        <v>10</v>
      </c>
      <c r="G104" s="185">
        <v>-17</v>
      </c>
    </row>
    <row r="105" spans="1:7" ht="15.75" x14ac:dyDescent="0.2">
      <c r="A105" s="111" t="s">
        <v>239</v>
      </c>
      <c r="B105" s="118">
        <v>88</v>
      </c>
      <c r="C105" s="118">
        <v>48</v>
      </c>
      <c r="D105" s="145">
        <v>-40</v>
      </c>
      <c r="E105" s="96">
        <v>19</v>
      </c>
      <c r="F105" s="118">
        <v>4</v>
      </c>
      <c r="G105" s="185">
        <v>-15</v>
      </c>
    </row>
    <row r="106" spans="1:7" ht="15.75" x14ac:dyDescent="0.2">
      <c r="A106" s="111" t="s">
        <v>270</v>
      </c>
      <c r="B106" s="118">
        <v>67</v>
      </c>
      <c r="C106" s="118">
        <v>52</v>
      </c>
      <c r="D106" s="145">
        <v>-15</v>
      </c>
      <c r="E106" s="96">
        <v>10</v>
      </c>
      <c r="F106" s="118">
        <v>8</v>
      </c>
      <c r="G106" s="185">
        <v>-2</v>
      </c>
    </row>
    <row r="107" spans="1:7" ht="47.25" x14ac:dyDescent="0.2">
      <c r="A107" s="111" t="s">
        <v>362</v>
      </c>
      <c r="B107" s="118">
        <v>55</v>
      </c>
      <c r="C107" s="118">
        <v>42</v>
      </c>
      <c r="D107" s="145">
        <v>-13</v>
      </c>
      <c r="E107" s="96">
        <v>14</v>
      </c>
      <c r="F107" s="118">
        <v>1</v>
      </c>
      <c r="G107" s="185">
        <v>-13</v>
      </c>
    </row>
    <row r="108" spans="1:7" ht="15.75" x14ac:dyDescent="0.2">
      <c r="A108" s="111" t="s">
        <v>387</v>
      </c>
      <c r="B108" s="118">
        <v>52</v>
      </c>
      <c r="C108" s="118">
        <v>6</v>
      </c>
      <c r="D108" s="145">
        <v>-46</v>
      </c>
      <c r="E108" s="96">
        <v>10</v>
      </c>
      <c r="F108" s="118">
        <v>1</v>
      </c>
      <c r="G108" s="185">
        <v>-9</v>
      </c>
    </row>
    <row r="109" spans="1:7" ht="31.5" x14ac:dyDescent="0.2">
      <c r="A109" s="111" t="s">
        <v>403</v>
      </c>
      <c r="B109" s="118">
        <v>46</v>
      </c>
      <c r="C109" s="118">
        <v>29</v>
      </c>
      <c r="D109" s="145">
        <v>-17</v>
      </c>
      <c r="E109" s="96">
        <v>6</v>
      </c>
      <c r="F109" s="118">
        <v>8</v>
      </c>
      <c r="G109" s="185">
        <v>2</v>
      </c>
    </row>
    <row r="110" spans="1:7" ht="24.75" customHeight="1" x14ac:dyDescent="0.2">
      <c r="A110" s="111" t="s">
        <v>405</v>
      </c>
      <c r="B110" s="118">
        <v>39</v>
      </c>
      <c r="C110" s="118">
        <v>8</v>
      </c>
      <c r="D110" s="145">
        <v>-31</v>
      </c>
      <c r="E110" s="96">
        <v>12</v>
      </c>
      <c r="F110" s="118">
        <v>2</v>
      </c>
      <c r="G110" s="185">
        <v>-10</v>
      </c>
    </row>
    <row r="111" spans="1:7" ht="31.5" x14ac:dyDescent="0.2">
      <c r="A111" s="111" t="s">
        <v>434</v>
      </c>
      <c r="B111" s="118">
        <v>39</v>
      </c>
      <c r="C111" s="118">
        <v>24</v>
      </c>
      <c r="D111" s="145">
        <v>-15</v>
      </c>
      <c r="E111" s="96">
        <v>14</v>
      </c>
      <c r="F111" s="118">
        <v>0</v>
      </c>
      <c r="G111" s="185">
        <v>-14</v>
      </c>
    </row>
    <row r="112" spans="1:7" ht="22.5" customHeight="1" x14ac:dyDescent="0.2">
      <c r="A112" s="111" t="s">
        <v>400</v>
      </c>
      <c r="B112" s="118">
        <v>35</v>
      </c>
      <c r="C112" s="118">
        <v>19</v>
      </c>
      <c r="D112" s="145">
        <v>-16</v>
      </c>
      <c r="E112" s="96">
        <v>6</v>
      </c>
      <c r="F112" s="118">
        <v>9</v>
      </c>
      <c r="G112" s="185">
        <v>3</v>
      </c>
    </row>
    <row r="113" spans="1:7" ht="22.5" customHeight="1" x14ac:dyDescent="0.2">
      <c r="A113" s="111" t="s">
        <v>449</v>
      </c>
      <c r="B113" s="118">
        <v>34</v>
      </c>
      <c r="C113" s="118">
        <v>16</v>
      </c>
      <c r="D113" s="145">
        <v>-18</v>
      </c>
      <c r="E113" s="96">
        <v>6</v>
      </c>
      <c r="F113" s="118">
        <v>0</v>
      </c>
      <c r="G113" s="185">
        <v>-6</v>
      </c>
    </row>
    <row r="114" spans="1:7" ht="38.450000000000003" customHeight="1" x14ac:dyDescent="0.2">
      <c r="A114" s="451" t="s">
        <v>107</v>
      </c>
      <c r="B114" s="452"/>
      <c r="C114" s="452"/>
      <c r="D114" s="452"/>
      <c r="E114" s="452"/>
      <c r="F114" s="452"/>
      <c r="G114" s="453"/>
    </row>
    <row r="115" spans="1:7" ht="22.5" customHeight="1" x14ac:dyDescent="0.2">
      <c r="A115" s="111" t="s">
        <v>136</v>
      </c>
      <c r="B115" s="118">
        <v>882</v>
      </c>
      <c r="C115" s="118">
        <v>1012</v>
      </c>
      <c r="D115" s="145">
        <v>130</v>
      </c>
      <c r="E115" s="96">
        <v>60</v>
      </c>
      <c r="F115" s="118">
        <v>16</v>
      </c>
      <c r="G115" s="185">
        <v>-44</v>
      </c>
    </row>
    <row r="116" spans="1:7" ht="31.5" x14ac:dyDescent="0.2">
      <c r="A116" s="111" t="s">
        <v>132</v>
      </c>
      <c r="B116" s="118">
        <v>536</v>
      </c>
      <c r="C116" s="118">
        <v>416</v>
      </c>
      <c r="D116" s="145">
        <v>-120</v>
      </c>
      <c r="E116" s="96">
        <v>104</v>
      </c>
      <c r="F116" s="118">
        <v>61</v>
      </c>
      <c r="G116" s="185">
        <v>-43</v>
      </c>
    </row>
    <row r="117" spans="1:7" ht="18.75" customHeight="1" x14ac:dyDescent="0.2">
      <c r="A117" s="111" t="s">
        <v>137</v>
      </c>
      <c r="B117" s="118">
        <v>241</v>
      </c>
      <c r="C117" s="118">
        <v>174</v>
      </c>
      <c r="D117" s="145">
        <v>-67</v>
      </c>
      <c r="E117" s="96">
        <v>32</v>
      </c>
      <c r="F117" s="118">
        <v>2</v>
      </c>
      <c r="G117" s="185">
        <v>-30</v>
      </c>
    </row>
    <row r="118" spans="1:7" ht="15.75" x14ac:dyDescent="0.2">
      <c r="A118" s="111" t="s">
        <v>347</v>
      </c>
      <c r="B118" s="118">
        <v>202</v>
      </c>
      <c r="C118" s="118">
        <v>170</v>
      </c>
      <c r="D118" s="145">
        <v>-32</v>
      </c>
      <c r="E118" s="96">
        <v>11</v>
      </c>
      <c r="F118" s="118">
        <v>2</v>
      </c>
      <c r="G118" s="185">
        <v>-9</v>
      </c>
    </row>
    <row r="119" spans="1:7" ht="15.75" x14ac:dyDescent="0.2">
      <c r="A119" s="111" t="s">
        <v>372</v>
      </c>
      <c r="B119" s="118">
        <v>164</v>
      </c>
      <c r="C119" s="118">
        <v>39</v>
      </c>
      <c r="D119" s="145">
        <v>-125</v>
      </c>
      <c r="E119" s="96">
        <v>49</v>
      </c>
      <c r="F119" s="118">
        <v>6</v>
      </c>
      <c r="G119" s="185">
        <v>-43</v>
      </c>
    </row>
    <row r="120" spans="1:7" ht="63" x14ac:dyDescent="0.2">
      <c r="A120" s="111" t="s">
        <v>259</v>
      </c>
      <c r="B120" s="118">
        <v>116</v>
      </c>
      <c r="C120" s="118">
        <v>63</v>
      </c>
      <c r="D120" s="145">
        <v>-53</v>
      </c>
      <c r="E120" s="96">
        <v>23</v>
      </c>
      <c r="F120" s="118">
        <v>1</v>
      </c>
      <c r="G120" s="185">
        <v>-22</v>
      </c>
    </row>
    <row r="121" spans="1:7" ht="15.75" x14ac:dyDescent="0.2">
      <c r="A121" s="111" t="s">
        <v>253</v>
      </c>
      <c r="B121" s="118">
        <v>93</v>
      </c>
      <c r="C121" s="118">
        <v>85</v>
      </c>
      <c r="D121" s="145">
        <v>-8</v>
      </c>
      <c r="E121" s="96">
        <v>18</v>
      </c>
      <c r="F121" s="118">
        <v>0</v>
      </c>
      <c r="G121" s="185">
        <v>-18</v>
      </c>
    </row>
    <row r="122" spans="1:7" ht="36" customHeight="1" x14ac:dyDescent="0.2">
      <c r="A122" s="111" t="s">
        <v>252</v>
      </c>
      <c r="B122" s="118">
        <v>69</v>
      </c>
      <c r="C122" s="118">
        <v>64</v>
      </c>
      <c r="D122" s="145">
        <v>-5</v>
      </c>
      <c r="E122" s="96">
        <v>18</v>
      </c>
      <c r="F122" s="118">
        <v>0</v>
      </c>
      <c r="G122" s="185">
        <v>-18</v>
      </c>
    </row>
    <row r="123" spans="1:7" ht="21" customHeight="1" x14ac:dyDescent="0.2">
      <c r="A123" s="111" t="s">
        <v>392</v>
      </c>
      <c r="B123" s="118">
        <v>69</v>
      </c>
      <c r="C123" s="118">
        <v>15</v>
      </c>
      <c r="D123" s="145">
        <v>-54</v>
      </c>
      <c r="E123" s="96">
        <v>6</v>
      </c>
      <c r="F123" s="118">
        <v>0</v>
      </c>
      <c r="G123" s="185">
        <v>-6</v>
      </c>
    </row>
    <row r="124" spans="1:7" ht="15.75" x14ac:dyDescent="0.2">
      <c r="A124" s="111" t="s">
        <v>244</v>
      </c>
      <c r="B124" s="118">
        <v>69</v>
      </c>
      <c r="C124" s="118">
        <v>62</v>
      </c>
      <c r="D124" s="145">
        <v>-7</v>
      </c>
      <c r="E124" s="96">
        <v>17</v>
      </c>
      <c r="F124" s="118">
        <v>5</v>
      </c>
      <c r="G124" s="185">
        <v>-12</v>
      </c>
    </row>
    <row r="125" spans="1:7" ht="47.25" x14ac:dyDescent="0.2">
      <c r="A125" s="111" t="s">
        <v>397</v>
      </c>
      <c r="B125" s="118">
        <v>65</v>
      </c>
      <c r="C125" s="118">
        <v>10</v>
      </c>
      <c r="D125" s="145">
        <v>-55</v>
      </c>
      <c r="E125" s="96">
        <v>30</v>
      </c>
      <c r="F125" s="118">
        <v>1</v>
      </c>
      <c r="G125" s="185">
        <v>-29</v>
      </c>
    </row>
    <row r="126" spans="1:7" ht="46.5" customHeight="1" x14ac:dyDescent="0.2">
      <c r="A126" s="111" t="s">
        <v>435</v>
      </c>
      <c r="B126" s="118">
        <v>58</v>
      </c>
      <c r="C126" s="118">
        <v>17</v>
      </c>
      <c r="D126" s="145">
        <v>-41</v>
      </c>
      <c r="E126" s="96">
        <v>18</v>
      </c>
      <c r="F126" s="118">
        <v>0</v>
      </c>
      <c r="G126" s="185">
        <v>-18</v>
      </c>
    </row>
    <row r="127" spans="1:7" ht="47.25" x14ac:dyDescent="0.2">
      <c r="A127" s="111" t="s">
        <v>255</v>
      </c>
      <c r="B127" s="118">
        <v>48</v>
      </c>
      <c r="C127" s="118">
        <v>32</v>
      </c>
      <c r="D127" s="145">
        <v>-16</v>
      </c>
      <c r="E127" s="96">
        <v>22</v>
      </c>
      <c r="F127" s="118">
        <v>0</v>
      </c>
      <c r="G127" s="185">
        <v>-22</v>
      </c>
    </row>
    <row r="128" spans="1:7" ht="22.5" customHeight="1" x14ac:dyDescent="0.2">
      <c r="A128" s="111" t="s">
        <v>262</v>
      </c>
      <c r="B128" s="118">
        <v>42</v>
      </c>
      <c r="C128" s="118">
        <v>29</v>
      </c>
      <c r="D128" s="145">
        <v>-13</v>
      </c>
      <c r="E128" s="96">
        <v>10</v>
      </c>
      <c r="F128" s="118">
        <v>0</v>
      </c>
      <c r="G128" s="185">
        <v>-10</v>
      </c>
    </row>
    <row r="129" spans="1:7" ht="30.75" customHeight="1" x14ac:dyDescent="0.2">
      <c r="A129" s="111" t="s">
        <v>260</v>
      </c>
      <c r="B129" s="118">
        <v>32</v>
      </c>
      <c r="C129" s="118">
        <v>23</v>
      </c>
      <c r="D129" s="145">
        <v>-9</v>
      </c>
      <c r="E129" s="96">
        <v>7</v>
      </c>
      <c r="F129" s="118">
        <v>0</v>
      </c>
      <c r="G129" s="185">
        <v>-7</v>
      </c>
    </row>
    <row r="130" spans="1:7" ht="38.450000000000003" customHeight="1" x14ac:dyDescent="0.2">
      <c r="A130" s="451" t="s">
        <v>108</v>
      </c>
      <c r="B130" s="452"/>
      <c r="C130" s="452"/>
      <c r="D130" s="452"/>
      <c r="E130" s="452"/>
      <c r="F130" s="452"/>
      <c r="G130" s="453"/>
    </row>
    <row r="131" spans="1:7" ht="21" customHeight="1" x14ac:dyDescent="0.2">
      <c r="A131" s="111" t="s">
        <v>134</v>
      </c>
      <c r="B131" s="118">
        <v>580</v>
      </c>
      <c r="C131" s="118">
        <v>342</v>
      </c>
      <c r="D131" s="145">
        <v>-238</v>
      </c>
      <c r="E131" s="96">
        <v>172</v>
      </c>
      <c r="F131" s="118">
        <v>27</v>
      </c>
      <c r="G131" s="185">
        <v>-145</v>
      </c>
    </row>
    <row r="132" spans="1:7" ht="34.5" customHeight="1" x14ac:dyDescent="0.2">
      <c r="A132" s="111" t="s">
        <v>140</v>
      </c>
      <c r="B132" s="118">
        <v>418</v>
      </c>
      <c r="C132" s="118">
        <v>191</v>
      </c>
      <c r="D132" s="145">
        <v>-227</v>
      </c>
      <c r="E132" s="96">
        <v>132</v>
      </c>
      <c r="F132" s="118">
        <v>12</v>
      </c>
      <c r="G132" s="185">
        <v>-120</v>
      </c>
    </row>
    <row r="133" spans="1:7" ht="21" customHeight="1" x14ac:dyDescent="0.2">
      <c r="A133" s="111" t="s">
        <v>256</v>
      </c>
      <c r="B133" s="118">
        <v>182</v>
      </c>
      <c r="C133" s="118">
        <v>51</v>
      </c>
      <c r="D133" s="145">
        <v>-131</v>
      </c>
      <c r="E133" s="96">
        <v>71</v>
      </c>
      <c r="F133" s="118">
        <v>1</v>
      </c>
      <c r="G133" s="185">
        <v>-70</v>
      </c>
    </row>
    <row r="134" spans="1:7" ht="21" customHeight="1" x14ac:dyDescent="0.2">
      <c r="A134" s="111" t="s">
        <v>354</v>
      </c>
      <c r="B134" s="118">
        <v>138</v>
      </c>
      <c r="C134" s="118">
        <v>70</v>
      </c>
      <c r="D134" s="145">
        <v>-68</v>
      </c>
      <c r="E134" s="96">
        <v>26</v>
      </c>
      <c r="F134" s="118">
        <v>3</v>
      </c>
      <c r="G134" s="185">
        <v>-23</v>
      </c>
    </row>
    <row r="135" spans="1:7" ht="21" customHeight="1" x14ac:dyDescent="0.2">
      <c r="A135" s="110" t="s">
        <v>358</v>
      </c>
      <c r="B135" s="118">
        <v>94</v>
      </c>
      <c r="C135" s="118">
        <v>46</v>
      </c>
      <c r="D135" s="145">
        <v>-48</v>
      </c>
      <c r="E135" s="96">
        <v>23</v>
      </c>
      <c r="F135" s="118">
        <v>6</v>
      </c>
      <c r="G135" s="185">
        <v>-17</v>
      </c>
    </row>
    <row r="136" spans="1:7" ht="21" customHeight="1" x14ac:dyDescent="0.2">
      <c r="A136" s="111" t="s">
        <v>364</v>
      </c>
      <c r="B136" s="118">
        <v>86</v>
      </c>
      <c r="C136" s="118">
        <v>40</v>
      </c>
      <c r="D136" s="145">
        <v>-46</v>
      </c>
      <c r="E136" s="96">
        <v>22</v>
      </c>
      <c r="F136" s="118">
        <v>4</v>
      </c>
      <c r="G136" s="185">
        <v>-18</v>
      </c>
    </row>
    <row r="137" spans="1:7" ht="21" customHeight="1" x14ac:dyDescent="0.2">
      <c r="A137" s="111" t="s">
        <v>257</v>
      </c>
      <c r="B137" s="118">
        <v>81</v>
      </c>
      <c r="C137" s="118">
        <v>71</v>
      </c>
      <c r="D137" s="145">
        <v>-10</v>
      </c>
      <c r="E137" s="96">
        <v>18</v>
      </c>
      <c r="F137" s="118">
        <v>15</v>
      </c>
      <c r="G137" s="185">
        <v>-3</v>
      </c>
    </row>
    <row r="138" spans="1:7" ht="21" customHeight="1" x14ac:dyDescent="0.2">
      <c r="A138" s="111" t="s">
        <v>399</v>
      </c>
      <c r="B138" s="118">
        <v>69</v>
      </c>
      <c r="C138" s="118">
        <v>24</v>
      </c>
      <c r="D138" s="145">
        <v>-45</v>
      </c>
      <c r="E138" s="96">
        <v>16</v>
      </c>
      <c r="F138" s="118">
        <v>6</v>
      </c>
      <c r="G138" s="185">
        <v>-10</v>
      </c>
    </row>
    <row r="139" spans="1:7" ht="22.5" customHeight="1" x14ac:dyDescent="0.2">
      <c r="A139" s="111" t="s">
        <v>350</v>
      </c>
      <c r="B139" s="118">
        <v>62</v>
      </c>
      <c r="C139" s="118">
        <v>127</v>
      </c>
      <c r="D139" s="145">
        <v>65</v>
      </c>
      <c r="E139" s="96">
        <v>18</v>
      </c>
      <c r="F139" s="118">
        <v>18</v>
      </c>
      <c r="G139" s="185">
        <v>0</v>
      </c>
    </row>
    <row r="140" spans="1:7" ht="31.5" customHeight="1" x14ac:dyDescent="0.2">
      <c r="A140" s="111" t="s">
        <v>388</v>
      </c>
      <c r="B140" s="118">
        <v>48</v>
      </c>
      <c r="C140" s="118">
        <v>17</v>
      </c>
      <c r="D140" s="145">
        <v>-31</v>
      </c>
      <c r="E140" s="96">
        <v>22</v>
      </c>
      <c r="F140" s="118">
        <v>2</v>
      </c>
      <c r="G140" s="185">
        <v>-20</v>
      </c>
    </row>
    <row r="141" spans="1:7" ht="15.75" x14ac:dyDescent="0.2">
      <c r="A141" s="111" t="s">
        <v>438</v>
      </c>
      <c r="B141" s="118">
        <v>44</v>
      </c>
      <c r="C141" s="118">
        <v>33</v>
      </c>
      <c r="D141" s="145">
        <v>-11</v>
      </c>
      <c r="E141" s="96">
        <v>18</v>
      </c>
      <c r="F141" s="118">
        <v>2</v>
      </c>
      <c r="G141" s="185">
        <v>-16</v>
      </c>
    </row>
    <row r="142" spans="1:7" ht="21" customHeight="1" x14ac:dyDescent="0.2">
      <c r="A142" s="111" t="s">
        <v>351</v>
      </c>
      <c r="B142" s="118">
        <v>43</v>
      </c>
      <c r="C142" s="118">
        <v>98</v>
      </c>
      <c r="D142" s="145">
        <v>55</v>
      </c>
      <c r="E142" s="96">
        <v>15</v>
      </c>
      <c r="F142" s="118">
        <v>16</v>
      </c>
      <c r="G142" s="185">
        <v>1</v>
      </c>
    </row>
    <row r="143" spans="1:7" ht="21" customHeight="1" x14ac:dyDescent="0.2">
      <c r="A143" s="111" t="s">
        <v>479</v>
      </c>
      <c r="B143" s="118">
        <v>15</v>
      </c>
      <c r="C143" s="118">
        <v>12</v>
      </c>
      <c r="D143" s="145">
        <v>-3</v>
      </c>
      <c r="E143" s="96">
        <v>2</v>
      </c>
      <c r="F143" s="118">
        <v>2</v>
      </c>
      <c r="G143" s="185">
        <v>0</v>
      </c>
    </row>
    <row r="144" spans="1:7" ht="15.75" x14ac:dyDescent="0.25">
      <c r="A144" s="91"/>
      <c r="B144" s="114"/>
      <c r="C144" s="114"/>
      <c r="D144" s="115"/>
      <c r="E144" s="114"/>
      <c r="F144" s="114"/>
      <c r="G144" s="115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8:G98"/>
    <mergeCell ref="A114:G114"/>
    <mergeCell ref="A130:G130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7" zoomScale="75" zoomScaleNormal="75" zoomScaleSheetLayoutView="80" workbookViewId="0">
      <selection activeCell="D8" sqref="D8"/>
    </sheetView>
  </sheetViews>
  <sheetFormatPr defaultRowHeight="18.75" x14ac:dyDescent="0.3"/>
  <cols>
    <col min="1" max="1" width="1.28515625" style="34" hidden="1" customWidth="1"/>
    <col min="2" max="2" width="87.28515625" style="34" customWidth="1"/>
    <col min="3" max="3" width="12.28515625" style="34" customWidth="1"/>
    <col min="4" max="4" width="12.140625" style="34" customWidth="1"/>
    <col min="5" max="6" width="11.7109375" style="34" customWidth="1"/>
    <col min="7" max="252" width="9.140625" style="34"/>
    <col min="253" max="253" width="0" style="34" hidden="1" customWidth="1"/>
    <col min="254" max="254" width="87.28515625" style="34" customWidth="1"/>
    <col min="255" max="258" width="11.7109375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7.28515625" style="34" customWidth="1"/>
    <col min="511" max="514" width="11.7109375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7.28515625" style="34" customWidth="1"/>
    <col min="767" max="770" width="11.7109375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7.28515625" style="34" customWidth="1"/>
    <col min="1023" max="1026" width="11.7109375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7.28515625" style="34" customWidth="1"/>
    <col min="1279" max="1282" width="11.7109375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7.28515625" style="34" customWidth="1"/>
    <col min="1535" max="1538" width="11.7109375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7.28515625" style="34" customWidth="1"/>
    <col min="1791" max="1794" width="11.7109375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7.28515625" style="34" customWidth="1"/>
    <col min="2047" max="2050" width="11.7109375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7.28515625" style="34" customWidth="1"/>
    <col min="2303" max="2306" width="11.7109375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7.28515625" style="34" customWidth="1"/>
    <col min="2559" max="2562" width="11.7109375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7.28515625" style="34" customWidth="1"/>
    <col min="2815" max="2818" width="11.7109375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7.28515625" style="34" customWidth="1"/>
    <col min="3071" max="3074" width="11.7109375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7.28515625" style="34" customWidth="1"/>
    <col min="3327" max="3330" width="11.7109375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7.28515625" style="34" customWidth="1"/>
    <col min="3583" max="3586" width="11.7109375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7.28515625" style="34" customWidth="1"/>
    <col min="3839" max="3842" width="11.7109375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7.28515625" style="34" customWidth="1"/>
    <col min="4095" max="4098" width="11.7109375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7.28515625" style="34" customWidth="1"/>
    <col min="4351" max="4354" width="11.7109375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7.28515625" style="34" customWidth="1"/>
    <col min="4607" max="4610" width="11.7109375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7.28515625" style="34" customWidth="1"/>
    <col min="4863" max="4866" width="11.7109375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7.28515625" style="34" customWidth="1"/>
    <col min="5119" max="5122" width="11.7109375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7.28515625" style="34" customWidth="1"/>
    <col min="5375" max="5378" width="11.7109375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7.28515625" style="34" customWidth="1"/>
    <col min="5631" max="5634" width="11.7109375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7.28515625" style="34" customWidth="1"/>
    <col min="5887" max="5890" width="11.7109375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7.28515625" style="34" customWidth="1"/>
    <col min="6143" max="6146" width="11.7109375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7.28515625" style="34" customWidth="1"/>
    <col min="6399" max="6402" width="11.7109375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7.28515625" style="34" customWidth="1"/>
    <col min="6655" max="6658" width="11.7109375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7.28515625" style="34" customWidth="1"/>
    <col min="6911" max="6914" width="11.7109375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7.28515625" style="34" customWidth="1"/>
    <col min="7167" max="7170" width="11.7109375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7.28515625" style="34" customWidth="1"/>
    <col min="7423" max="7426" width="11.7109375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7.28515625" style="34" customWidth="1"/>
    <col min="7679" max="7682" width="11.7109375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7.28515625" style="34" customWidth="1"/>
    <col min="7935" max="7938" width="11.7109375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7.28515625" style="34" customWidth="1"/>
    <col min="8191" max="8194" width="11.7109375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7.28515625" style="34" customWidth="1"/>
    <col min="8447" max="8450" width="11.7109375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7.28515625" style="34" customWidth="1"/>
    <col min="8703" max="8706" width="11.7109375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7.28515625" style="34" customWidth="1"/>
    <col min="8959" max="8962" width="11.7109375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7.28515625" style="34" customWidth="1"/>
    <col min="9215" max="9218" width="11.7109375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7.28515625" style="34" customWidth="1"/>
    <col min="9471" max="9474" width="11.7109375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7.28515625" style="34" customWidth="1"/>
    <col min="9727" max="9730" width="11.7109375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7.28515625" style="34" customWidth="1"/>
    <col min="9983" max="9986" width="11.7109375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7.28515625" style="34" customWidth="1"/>
    <col min="10239" max="10242" width="11.7109375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7.28515625" style="34" customWidth="1"/>
    <col min="10495" max="10498" width="11.7109375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7.28515625" style="34" customWidth="1"/>
    <col min="10751" max="10754" width="11.7109375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7.28515625" style="34" customWidth="1"/>
    <col min="11007" max="11010" width="11.7109375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7.28515625" style="34" customWidth="1"/>
    <col min="11263" max="11266" width="11.7109375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7.28515625" style="34" customWidth="1"/>
    <col min="11519" max="11522" width="11.7109375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7.28515625" style="34" customWidth="1"/>
    <col min="11775" max="11778" width="11.7109375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7.28515625" style="34" customWidth="1"/>
    <col min="12031" max="12034" width="11.7109375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7.28515625" style="34" customWidth="1"/>
    <col min="12287" max="12290" width="11.7109375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7.28515625" style="34" customWidth="1"/>
    <col min="12543" max="12546" width="11.7109375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7.28515625" style="34" customWidth="1"/>
    <col min="12799" max="12802" width="11.7109375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7.28515625" style="34" customWidth="1"/>
    <col min="13055" max="13058" width="11.7109375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7.28515625" style="34" customWidth="1"/>
    <col min="13311" max="13314" width="11.7109375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7.28515625" style="34" customWidth="1"/>
    <col min="13567" max="13570" width="11.7109375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7.28515625" style="34" customWidth="1"/>
    <col min="13823" max="13826" width="11.7109375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7.28515625" style="34" customWidth="1"/>
    <col min="14079" max="14082" width="11.7109375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7.28515625" style="34" customWidth="1"/>
    <col min="14335" max="14338" width="11.7109375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7.28515625" style="34" customWidth="1"/>
    <col min="14591" max="14594" width="11.7109375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7.28515625" style="34" customWidth="1"/>
    <col min="14847" max="14850" width="11.7109375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7.28515625" style="34" customWidth="1"/>
    <col min="15103" max="15106" width="11.7109375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7.28515625" style="34" customWidth="1"/>
    <col min="15359" max="15362" width="11.7109375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7.28515625" style="34" customWidth="1"/>
    <col min="15615" max="15618" width="11.7109375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7.28515625" style="34" customWidth="1"/>
    <col min="15871" max="15874" width="11.7109375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7.28515625" style="34" customWidth="1"/>
    <col min="16127" max="16130" width="11.7109375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0.25" x14ac:dyDescent="0.25">
      <c r="A1" s="435" t="s">
        <v>19</v>
      </c>
      <c r="B1" s="435"/>
      <c r="C1" s="435"/>
      <c r="D1" s="435"/>
      <c r="E1" s="435"/>
      <c r="F1" s="435"/>
    </row>
    <row r="2" spans="1:10" s="24" customFormat="1" ht="20.25" x14ac:dyDescent="0.25">
      <c r="A2" s="25"/>
      <c r="B2" s="434" t="s">
        <v>20</v>
      </c>
      <c r="C2" s="435"/>
      <c r="D2" s="435"/>
      <c r="E2" s="435"/>
      <c r="F2" s="435"/>
    </row>
    <row r="3" spans="1:10" s="10" customFormat="1" ht="15.6" customHeight="1" x14ac:dyDescent="0.25">
      <c r="A3" s="12"/>
      <c r="B3" s="436" t="s">
        <v>15</v>
      </c>
      <c r="C3" s="437"/>
      <c r="D3" s="437"/>
      <c r="E3" s="437"/>
      <c r="F3" s="437"/>
    </row>
    <row r="4" spans="1:10" s="10" customFormat="1" ht="15.6" customHeight="1" x14ac:dyDescent="0.25">
      <c r="A4" s="12"/>
      <c r="B4" s="436" t="s">
        <v>16</v>
      </c>
      <c r="C4" s="437"/>
      <c r="D4" s="437"/>
      <c r="E4" s="437"/>
      <c r="F4" s="437"/>
    </row>
    <row r="5" spans="1:10" s="28" customFormat="1" x14ac:dyDescent="0.25">
      <c r="A5" s="26"/>
      <c r="B5" s="26"/>
      <c r="C5" s="26"/>
      <c r="D5" s="26"/>
      <c r="E5" s="26"/>
      <c r="F5" s="27" t="s">
        <v>109</v>
      </c>
    </row>
    <row r="6" spans="1:10" s="15" customFormat="1" ht="24.75" customHeight="1" x14ac:dyDescent="0.25">
      <c r="A6" s="14"/>
      <c r="B6" s="438"/>
      <c r="C6" s="431" t="s">
        <v>304</v>
      </c>
      <c r="D6" s="431" t="s">
        <v>305</v>
      </c>
      <c r="E6" s="432" t="s">
        <v>18</v>
      </c>
      <c r="F6" s="432"/>
    </row>
    <row r="7" spans="1:10" s="15" customFormat="1" ht="39" customHeight="1" x14ac:dyDescent="0.25">
      <c r="A7" s="14"/>
      <c r="B7" s="438"/>
      <c r="C7" s="431"/>
      <c r="D7" s="431"/>
      <c r="E7" s="119" t="s">
        <v>2</v>
      </c>
      <c r="F7" s="217" t="s">
        <v>9</v>
      </c>
    </row>
    <row r="8" spans="1:10" s="29" customFormat="1" ht="22.15" customHeight="1" x14ac:dyDescent="0.25">
      <c r="B8" s="181" t="s">
        <v>8</v>
      </c>
      <c r="C8" s="31">
        <v>6645</v>
      </c>
      <c r="D8" s="31">
        <v>4023</v>
      </c>
      <c r="E8" s="237">
        <v>60.541760722347625</v>
      </c>
      <c r="F8" s="239">
        <v>-2622</v>
      </c>
      <c r="H8" s="32"/>
      <c r="J8" s="32"/>
    </row>
    <row r="9" spans="1:10" s="29" customFormat="1" ht="22.15" customHeight="1" x14ac:dyDescent="0.25">
      <c r="B9" s="182" t="s">
        <v>21</v>
      </c>
      <c r="C9" s="31"/>
      <c r="D9" s="31"/>
      <c r="E9" s="238"/>
      <c r="F9" s="221"/>
      <c r="H9" s="32"/>
      <c r="J9" s="32"/>
    </row>
    <row r="10" spans="1:10" s="20" customFormat="1" x14ac:dyDescent="0.25">
      <c r="B10" s="33" t="s">
        <v>22</v>
      </c>
      <c r="C10" s="175">
        <v>478</v>
      </c>
      <c r="D10" s="175">
        <v>528</v>
      </c>
      <c r="E10" s="236">
        <v>110.46025104602511</v>
      </c>
      <c r="F10" s="222">
        <v>50</v>
      </c>
      <c r="H10" s="32"/>
      <c r="J10" s="32"/>
    </row>
    <row r="11" spans="1:10" s="20" customFormat="1" x14ac:dyDescent="0.25">
      <c r="B11" s="33" t="s">
        <v>23</v>
      </c>
      <c r="C11" s="175">
        <v>0</v>
      </c>
      <c r="D11" s="175">
        <v>0</v>
      </c>
      <c r="E11" s="236" t="s">
        <v>93</v>
      </c>
      <c r="F11" s="222">
        <v>0</v>
      </c>
      <c r="H11" s="32"/>
      <c r="J11" s="32"/>
    </row>
    <row r="12" spans="1:10" s="20" customFormat="1" x14ac:dyDescent="0.25">
      <c r="B12" s="33" t="s">
        <v>24</v>
      </c>
      <c r="C12" s="175">
        <v>478</v>
      </c>
      <c r="D12" s="175">
        <v>0</v>
      </c>
      <c r="E12" s="236">
        <v>0</v>
      </c>
      <c r="F12" s="222">
        <v>-478</v>
      </c>
      <c r="H12" s="32"/>
      <c r="J12" s="32"/>
    </row>
    <row r="13" spans="1:10" s="20" customFormat="1" x14ac:dyDescent="0.25">
      <c r="B13" s="33" t="s">
        <v>25</v>
      </c>
      <c r="C13" s="175">
        <v>0</v>
      </c>
      <c r="D13" s="175">
        <v>34</v>
      </c>
      <c r="E13" s="236" t="s">
        <v>93</v>
      </c>
      <c r="F13" s="222">
        <v>34</v>
      </c>
      <c r="H13" s="32"/>
      <c r="J13" s="32"/>
    </row>
    <row r="14" spans="1:10" s="20" customFormat="1" x14ac:dyDescent="0.25">
      <c r="B14" s="33" t="s">
        <v>26</v>
      </c>
      <c r="C14" s="175">
        <v>0</v>
      </c>
      <c r="D14" s="175">
        <v>16</v>
      </c>
      <c r="E14" s="236" t="s">
        <v>93</v>
      </c>
      <c r="F14" s="222">
        <v>16</v>
      </c>
      <c r="H14" s="32"/>
      <c r="J14" s="32"/>
    </row>
    <row r="15" spans="1:10" s="20" customFormat="1" x14ac:dyDescent="0.25">
      <c r="B15" s="33" t="s">
        <v>27</v>
      </c>
      <c r="C15" s="175">
        <v>0</v>
      </c>
      <c r="D15" s="175">
        <v>73</v>
      </c>
      <c r="E15" s="236" t="s">
        <v>93</v>
      </c>
      <c r="F15" s="222">
        <v>73</v>
      </c>
      <c r="H15" s="32"/>
      <c r="J15" s="32"/>
    </row>
    <row r="16" spans="1:10" s="20" customFormat="1" ht="37.5" x14ac:dyDescent="0.25">
      <c r="B16" s="33" t="s">
        <v>28</v>
      </c>
      <c r="C16" s="175">
        <v>38</v>
      </c>
      <c r="D16" s="175">
        <v>2</v>
      </c>
      <c r="E16" s="236">
        <v>5.2631578947368416</v>
      </c>
      <c r="F16" s="222">
        <v>-36</v>
      </c>
      <c r="H16" s="32"/>
      <c r="J16" s="32"/>
    </row>
    <row r="17" spans="2:10" s="20" customFormat="1" x14ac:dyDescent="0.25">
      <c r="B17" s="33" t="s">
        <v>29</v>
      </c>
      <c r="C17" s="175">
        <v>502</v>
      </c>
      <c r="D17" s="175">
        <v>379</v>
      </c>
      <c r="E17" s="236">
        <v>75.498007968127496</v>
      </c>
      <c r="F17" s="222">
        <v>-123</v>
      </c>
      <c r="H17" s="32"/>
      <c r="J17" s="32"/>
    </row>
    <row r="18" spans="2:10" s="20" customFormat="1" x14ac:dyDescent="0.25">
      <c r="B18" s="33" t="s">
        <v>30</v>
      </c>
      <c r="C18" s="175">
        <v>3</v>
      </c>
      <c r="D18" s="175">
        <v>0</v>
      </c>
      <c r="E18" s="236">
        <v>0</v>
      </c>
      <c r="F18" s="222">
        <v>-3</v>
      </c>
      <c r="H18" s="32"/>
      <c r="J18" s="32"/>
    </row>
    <row r="19" spans="2:10" s="20" customFormat="1" x14ac:dyDescent="0.25">
      <c r="B19" s="33" t="s">
        <v>31</v>
      </c>
      <c r="C19" s="175">
        <v>12</v>
      </c>
      <c r="D19" s="175">
        <v>8</v>
      </c>
      <c r="E19" s="236">
        <v>66.666666666666657</v>
      </c>
      <c r="F19" s="222">
        <v>-4</v>
      </c>
      <c r="H19" s="32"/>
      <c r="J19" s="32"/>
    </row>
    <row r="20" spans="2:10" s="20" customFormat="1" x14ac:dyDescent="0.25">
      <c r="B20" s="33" t="s">
        <v>32</v>
      </c>
      <c r="C20" s="176">
        <v>0</v>
      </c>
      <c r="D20" s="176">
        <v>0</v>
      </c>
      <c r="E20" s="236" t="s">
        <v>93</v>
      </c>
      <c r="F20" s="222">
        <v>0</v>
      </c>
      <c r="H20" s="32"/>
      <c r="J20" s="32"/>
    </row>
    <row r="21" spans="2:10" s="20" customFormat="1" x14ac:dyDescent="0.25">
      <c r="B21" s="33" t="s">
        <v>33</v>
      </c>
      <c r="C21" s="175">
        <v>0</v>
      </c>
      <c r="D21" s="175">
        <v>24</v>
      </c>
      <c r="E21" s="236" t="s">
        <v>93</v>
      </c>
      <c r="F21" s="222">
        <v>24</v>
      </c>
      <c r="H21" s="32"/>
      <c r="J21" s="32"/>
    </row>
    <row r="22" spans="2:10" s="20" customFormat="1" x14ac:dyDescent="0.25">
      <c r="B22" s="33" t="s">
        <v>34</v>
      </c>
      <c r="C22" s="175">
        <v>31</v>
      </c>
      <c r="D22" s="175">
        <v>20</v>
      </c>
      <c r="E22" s="236">
        <v>64.516129032258064</v>
      </c>
      <c r="F22" s="222">
        <v>-11</v>
      </c>
      <c r="H22" s="32"/>
      <c r="J22" s="32"/>
    </row>
    <row r="23" spans="2:10" s="20" customFormat="1" x14ac:dyDescent="0.25">
      <c r="B23" s="33" t="s">
        <v>35</v>
      </c>
      <c r="C23" s="175">
        <v>38</v>
      </c>
      <c r="D23" s="175">
        <v>27</v>
      </c>
      <c r="E23" s="236">
        <v>71.05263157894737</v>
      </c>
      <c r="F23" s="222">
        <v>-11</v>
      </c>
      <c r="H23" s="32"/>
      <c r="J23" s="32"/>
    </row>
    <row r="24" spans="2:10" s="20" customFormat="1" x14ac:dyDescent="0.25">
      <c r="B24" s="33" t="s">
        <v>36</v>
      </c>
      <c r="C24" s="175">
        <v>2375</v>
      </c>
      <c r="D24" s="175">
        <v>1895</v>
      </c>
      <c r="E24" s="236">
        <v>79.78947368421052</v>
      </c>
      <c r="F24" s="222">
        <v>-480</v>
      </c>
      <c r="H24" s="32"/>
      <c r="J24" s="32"/>
    </row>
    <row r="25" spans="2:10" s="20" customFormat="1" x14ac:dyDescent="0.25">
      <c r="B25" s="33" t="s">
        <v>37</v>
      </c>
      <c r="C25" s="175">
        <v>964</v>
      </c>
      <c r="D25" s="175">
        <v>576</v>
      </c>
      <c r="E25" s="236">
        <v>59.751037344398341</v>
      </c>
      <c r="F25" s="222">
        <v>-388</v>
      </c>
      <c r="H25" s="32"/>
      <c r="J25" s="32"/>
    </row>
    <row r="26" spans="2:10" s="20" customFormat="1" x14ac:dyDescent="0.25">
      <c r="B26" s="33" t="s">
        <v>38</v>
      </c>
      <c r="C26" s="175">
        <v>1588</v>
      </c>
      <c r="D26" s="175">
        <v>393</v>
      </c>
      <c r="E26" s="236">
        <v>24.748110831234257</v>
      </c>
      <c r="F26" s="222">
        <v>-1195</v>
      </c>
      <c r="H26" s="32"/>
      <c r="J26" s="32"/>
    </row>
    <row r="27" spans="2:10" s="20" customFormat="1" x14ac:dyDescent="0.25">
      <c r="B27" s="33" t="s">
        <v>39</v>
      </c>
      <c r="C27" s="175">
        <v>138</v>
      </c>
      <c r="D27" s="175">
        <v>48</v>
      </c>
      <c r="E27" s="236">
        <v>34.782608695652172</v>
      </c>
      <c r="F27" s="222">
        <v>-90</v>
      </c>
      <c r="H27" s="32"/>
      <c r="J27" s="32"/>
    </row>
    <row r="28" spans="2:10" s="20" customFormat="1" x14ac:dyDescent="0.25">
      <c r="B28" s="33" t="s">
        <v>40</v>
      </c>
      <c r="C28" s="175">
        <v>0</v>
      </c>
      <c r="D28" s="175">
        <v>0</v>
      </c>
      <c r="E28" s="223" t="s">
        <v>93</v>
      </c>
      <c r="F28" s="222">
        <v>0</v>
      </c>
      <c r="H28" s="32"/>
      <c r="J28" s="32"/>
    </row>
    <row r="29" spans="2:10" x14ac:dyDescent="0.3">
      <c r="C29" s="183"/>
      <c r="D29" s="18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D36" sqref="D36"/>
    </sheetView>
  </sheetViews>
  <sheetFormatPr defaultRowHeight="15.75" x14ac:dyDescent="0.25"/>
  <cols>
    <col min="2" max="2" width="3.140625" style="90" customWidth="1"/>
    <col min="3" max="3" width="42" style="103" customWidth="1"/>
    <col min="4" max="4" width="25" style="91" customWidth="1"/>
    <col min="5" max="5" width="19.42578125" style="91" customWidth="1"/>
  </cols>
  <sheetData>
    <row r="1" spans="2:5" s="269" customFormat="1" ht="41.25" customHeight="1" x14ac:dyDescent="0.25">
      <c r="B1" s="268"/>
      <c r="C1" s="444" t="s">
        <v>202</v>
      </c>
      <c r="D1" s="444"/>
      <c r="E1" s="444"/>
    </row>
    <row r="2" spans="2:5" ht="20.25" x14ac:dyDescent="0.25">
      <c r="C2" s="444" t="s">
        <v>97</v>
      </c>
      <c r="D2" s="444"/>
      <c r="E2" s="444"/>
    </row>
    <row r="4" spans="2:5" ht="33.75" customHeight="1" x14ac:dyDescent="0.25">
      <c r="B4" s="188"/>
      <c r="C4" s="284" t="s">
        <v>98</v>
      </c>
      <c r="D4" s="271" t="s">
        <v>305</v>
      </c>
      <c r="E4" s="272" t="s">
        <v>319</v>
      </c>
    </row>
    <row r="5" spans="2:5" x14ac:dyDescent="0.25">
      <c r="B5" s="93">
        <v>1</v>
      </c>
      <c r="C5" s="94" t="s">
        <v>138</v>
      </c>
      <c r="D5" s="118">
        <v>450</v>
      </c>
      <c r="E5" s="118">
        <v>134</v>
      </c>
    </row>
    <row r="6" spans="2:5" x14ac:dyDescent="0.25">
      <c r="B6" s="93">
        <v>2</v>
      </c>
      <c r="C6" s="94" t="s">
        <v>140</v>
      </c>
      <c r="D6" s="118">
        <v>395</v>
      </c>
      <c r="E6" s="118">
        <v>126</v>
      </c>
    </row>
    <row r="7" spans="2:5" x14ac:dyDescent="0.25">
      <c r="B7" s="93">
        <v>3</v>
      </c>
      <c r="C7" s="94" t="s">
        <v>139</v>
      </c>
      <c r="D7" s="118">
        <v>369</v>
      </c>
      <c r="E7" s="118">
        <v>76</v>
      </c>
    </row>
    <row r="8" spans="2:5" x14ac:dyDescent="0.25">
      <c r="B8" s="93">
        <v>4</v>
      </c>
      <c r="C8" s="94" t="s">
        <v>133</v>
      </c>
      <c r="D8" s="118">
        <v>346</v>
      </c>
      <c r="E8" s="118">
        <v>105</v>
      </c>
    </row>
    <row r="9" spans="2:5" x14ac:dyDescent="0.25">
      <c r="B9" s="93">
        <v>5</v>
      </c>
      <c r="C9" s="94" t="s">
        <v>143</v>
      </c>
      <c r="D9" s="118">
        <v>299</v>
      </c>
      <c r="E9" s="118">
        <v>77</v>
      </c>
    </row>
    <row r="10" spans="2:5" x14ac:dyDescent="0.25">
      <c r="B10" s="93">
        <v>6</v>
      </c>
      <c r="C10" s="94" t="s">
        <v>142</v>
      </c>
      <c r="D10" s="118">
        <v>278</v>
      </c>
      <c r="E10" s="118">
        <v>45</v>
      </c>
    </row>
    <row r="11" spans="2:5" ht="30" customHeight="1" x14ac:dyDescent="0.25">
      <c r="B11" s="93">
        <v>7</v>
      </c>
      <c r="C11" s="94" t="s">
        <v>145</v>
      </c>
      <c r="D11" s="118">
        <v>255</v>
      </c>
      <c r="E11" s="118">
        <v>118</v>
      </c>
    </row>
    <row r="12" spans="2:5" x14ac:dyDescent="0.25">
      <c r="B12" s="93">
        <v>8</v>
      </c>
      <c r="C12" s="94" t="s">
        <v>134</v>
      </c>
      <c r="D12" s="118">
        <v>237</v>
      </c>
      <c r="E12" s="118">
        <v>81</v>
      </c>
    </row>
    <row r="13" spans="2:5" x14ac:dyDescent="0.25">
      <c r="B13" s="93">
        <v>9</v>
      </c>
      <c r="C13" s="94" t="s">
        <v>263</v>
      </c>
      <c r="D13" s="118">
        <v>226</v>
      </c>
      <c r="E13" s="118">
        <v>69</v>
      </c>
    </row>
    <row r="14" spans="2:5" ht="47.25" x14ac:dyDescent="0.25">
      <c r="B14" s="93">
        <v>10</v>
      </c>
      <c r="C14" s="94" t="s">
        <v>261</v>
      </c>
      <c r="D14" s="118">
        <v>207</v>
      </c>
      <c r="E14" s="118">
        <v>61</v>
      </c>
    </row>
    <row r="15" spans="2:5" ht="30.75" customHeight="1" x14ac:dyDescent="0.25">
      <c r="B15" s="93">
        <v>11</v>
      </c>
      <c r="C15" s="94" t="s">
        <v>141</v>
      </c>
      <c r="D15" s="118">
        <v>179</v>
      </c>
      <c r="E15" s="118">
        <v>49</v>
      </c>
    </row>
    <row r="16" spans="2:5" ht="30.75" customHeight="1" x14ac:dyDescent="0.25">
      <c r="B16" s="93">
        <v>12</v>
      </c>
      <c r="C16" s="94" t="s">
        <v>247</v>
      </c>
      <c r="D16" s="118">
        <v>175</v>
      </c>
      <c r="E16" s="118">
        <v>24</v>
      </c>
    </row>
    <row r="17" spans="2:5" x14ac:dyDescent="0.25">
      <c r="B17" s="93">
        <v>13</v>
      </c>
      <c r="C17" s="94" t="s">
        <v>348</v>
      </c>
      <c r="D17" s="118">
        <v>144</v>
      </c>
      <c r="E17" s="118">
        <v>28</v>
      </c>
    </row>
    <row r="18" spans="2:5" ht="17.25" customHeight="1" x14ac:dyDescent="0.25">
      <c r="B18" s="93">
        <v>14</v>
      </c>
      <c r="C18" s="94" t="s">
        <v>245</v>
      </c>
      <c r="D18" s="118">
        <v>126</v>
      </c>
      <c r="E18" s="118">
        <v>21</v>
      </c>
    </row>
    <row r="19" spans="2:5" x14ac:dyDescent="0.25">
      <c r="B19" s="93">
        <v>15</v>
      </c>
      <c r="C19" s="94" t="s">
        <v>371</v>
      </c>
      <c r="D19" s="118">
        <v>120</v>
      </c>
      <c r="E19" s="118">
        <v>24</v>
      </c>
    </row>
    <row r="20" spans="2:5" x14ac:dyDescent="0.25">
      <c r="B20" s="93">
        <v>16</v>
      </c>
      <c r="C20" s="94" t="s">
        <v>268</v>
      </c>
      <c r="D20" s="118">
        <v>116</v>
      </c>
      <c r="E20" s="118">
        <v>45</v>
      </c>
    </row>
    <row r="21" spans="2:5" x14ac:dyDescent="0.25">
      <c r="B21" s="93">
        <v>17</v>
      </c>
      <c r="C21" s="94" t="s">
        <v>135</v>
      </c>
      <c r="D21" s="118">
        <v>115</v>
      </c>
      <c r="E21" s="118">
        <v>36</v>
      </c>
    </row>
    <row r="22" spans="2:5" x14ac:dyDescent="0.25">
      <c r="B22" s="93">
        <v>18</v>
      </c>
      <c r="C22" s="94" t="s">
        <v>359</v>
      </c>
      <c r="D22" s="118">
        <v>112</v>
      </c>
      <c r="E22" s="118">
        <v>50</v>
      </c>
    </row>
    <row r="23" spans="2:5" x14ac:dyDescent="0.25">
      <c r="B23" s="93">
        <v>19</v>
      </c>
      <c r="C23" s="94" t="s">
        <v>367</v>
      </c>
      <c r="D23" s="118">
        <v>108</v>
      </c>
      <c r="E23" s="118">
        <v>58</v>
      </c>
    </row>
    <row r="24" spans="2:5" ht="31.5" x14ac:dyDescent="0.25">
      <c r="B24" s="93">
        <v>20</v>
      </c>
      <c r="C24" s="94" t="s">
        <v>349</v>
      </c>
      <c r="D24" s="118">
        <v>102</v>
      </c>
      <c r="E24" s="118">
        <v>49</v>
      </c>
    </row>
    <row r="25" spans="2:5" x14ac:dyDescent="0.25">
      <c r="B25" s="93">
        <v>21</v>
      </c>
      <c r="C25" s="94" t="s">
        <v>378</v>
      </c>
      <c r="D25" s="118">
        <v>100</v>
      </c>
      <c r="E25" s="118">
        <v>40</v>
      </c>
    </row>
    <row r="26" spans="2:5" x14ac:dyDescent="0.25">
      <c r="B26" s="93">
        <v>22</v>
      </c>
      <c r="C26" s="94" t="s">
        <v>363</v>
      </c>
      <c r="D26" s="118">
        <v>96</v>
      </c>
      <c r="E26" s="118">
        <v>34</v>
      </c>
    </row>
    <row r="27" spans="2:5" ht="31.5" x14ac:dyDescent="0.25">
      <c r="B27" s="93">
        <v>23</v>
      </c>
      <c r="C27" s="94" t="s">
        <v>258</v>
      </c>
      <c r="D27" s="118">
        <v>95</v>
      </c>
      <c r="E27" s="118">
        <v>42</v>
      </c>
    </row>
    <row r="28" spans="2:5" x14ac:dyDescent="0.25">
      <c r="B28" s="93">
        <v>24</v>
      </c>
      <c r="C28" s="94" t="s">
        <v>358</v>
      </c>
      <c r="D28" s="118">
        <v>94</v>
      </c>
      <c r="E28" s="118">
        <v>23</v>
      </c>
    </row>
    <row r="29" spans="2:5" ht="31.5" x14ac:dyDescent="0.25">
      <c r="B29" s="93">
        <v>25</v>
      </c>
      <c r="C29" s="94" t="s">
        <v>389</v>
      </c>
      <c r="D29" s="118">
        <v>86</v>
      </c>
      <c r="E29" s="118">
        <v>39</v>
      </c>
    </row>
    <row r="30" spans="2:5" ht="31.5" x14ac:dyDescent="0.25">
      <c r="B30" s="93">
        <v>26</v>
      </c>
      <c r="C30" s="94" t="s">
        <v>365</v>
      </c>
      <c r="D30" s="118">
        <v>80</v>
      </c>
      <c r="E30" s="118">
        <v>31</v>
      </c>
    </row>
    <row r="31" spans="2:5" x14ac:dyDescent="0.25">
      <c r="B31" s="93">
        <v>27</v>
      </c>
      <c r="C31" s="94" t="s">
        <v>374</v>
      </c>
      <c r="D31" s="118">
        <v>80</v>
      </c>
      <c r="E31" s="118">
        <v>15</v>
      </c>
    </row>
    <row r="32" spans="2:5" x14ac:dyDescent="0.25">
      <c r="B32" s="93">
        <v>28</v>
      </c>
      <c r="C32" s="94" t="s">
        <v>373</v>
      </c>
      <c r="D32" s="118">
        <v>78</v>
      </c>
      <c r="E32" s="118">
        <v>15</v>
      </c>
    </row>
    <row r="33" spans="2:5" x14ac:dyDescent="0.25">
      <c r="B33" s="93">
        <v>29</v>
      </c>
      <c r="C33" s="94" t="s">
        <v>377</v>
      </c>
      <c r="D33" s="118">
        <v>76</v>
      </c>
      <c r="E33" s="118">
        <v>27</v>
      </c>
    </row>
    <row r="34" spans="2:5" x14ac:dyDescent="0.25">
      <c r="B34" s="93">
        <v>30</v>
      </c>
      <c r="C34" s="94" t="s">
        <v>246</v>
      </c>
      <c r="D34" s="118">
        <v>75</v>
      </c>
      <c r="E34" s="118">
        <v>31</v>
      </c>
    </row>
    <row r="35" spans="2:5" x14ac:dyDescent="0.25">
      <c r="B35" s="93">
        <v>31</v>
      </c>
      <c r="C35" s="98" t="s">
        <v>375</v>
      </c>
      <c r="D35" s="118">
        <v>74</v>
      </c>
      <c r="E35" s="118">
        <v>23</v>
      </c>
    </row>
    <row r="36" spans="2:5" ht="16.5" customHeight="1" x14ac:dyDescent="0.25">
      <c r="B36" s="93">
        <v>32</v>
      </c>
      <c r="C36" s="94" t="s">
        <v>136</v>
      </c>
      <c r="D36" s="118">
        <v>74</v>
      </c>
      <c r="E36" s="118">
        <v>9</v>
      </c>
    </row>
    <row r="37" spans="2:5" ht="21" customHeight="1" x14ac:dyDescent="0.25">
      <c r="B37" s="93">
        <v>33</v>
      </c>
      <c r="C37" s="94" t="s">
        <v>356</v>
      </c>
      <c r="D37" s="118">
        <v>63</v>
      </c>
      <c r="E37" s="118">
        <v>11</v>
      </c>
    </row>
    <row r="38" spans="2:5" ht="22.5" customHeight="1" x14ac:dyDescent="0.25">
      <c r="B38" s="93">
        <v>34</v>
      </c>
      <c r="C38" s="94" t="s">
        <v>380</v>
      </c>
      <c r="D38" s="118">
        <v>62</v>
      </c>
      <c r="E38" s="118">
        <v>19</v>
      </c>
    </row>
    <row r="39" spans="2:5" x14ac:dyDescent="0.25">
      <c r="B39" s="93">
        <v>35</v>
      </c>
      <c r="C39" s="94" t="s">
        <v>253</v>
      </c>
      <c r="D39" s="118">
        <v>62</v>
      </c>
      <c r="E39" s="118">
        <v>12</v>
      </c>
    </row>
    <row r="40" spans="2:5" x14ac:dyDescent="0.25">
      <c r="B40" s="93">
        <v>36</v>
      </c>
      <c r="C40" s="94" t="s">
        <v>381</v>
      </c>
      <c r="D40" s="118">
        <v>59</v>
      </c>
      <c r="E40" s="118">
        <v>26</v>
      </c>
    </row>
    <row r="41" spans="2:5" x14ac:dyDescent="0.25">
      <c r="B41" s="93">
        <v>37</v>
      </c>
      <c r="C41" s="99" t="s">
        <v>382</v>
      </c>
      <c r="D41" s="100">
        <v>59</v>
      </c>
      <c r="E41" s="100">
        <v>31</v>
      </c>
    </row>
    <row r="42" spans="2:5" x14ac:dyDescent="0.25">
      <c r="B42" s="93">
        <v>38</v>
      </c>
      <c r="C42" s="101" t="s">
        <v>376</v>
      </c>
      <c r="D42" s="100">
        <v>57</v>
      </c>
      <c r="E42" s="100">
        <v>20</v>
      </c>
    </row>
    <row r="43" spans="2:5" ht="31.5" x14ac:dyDescent="0.25">
      <c r="B43" s="93">
        <v>39</v>
      </c>
      <c r="C43" s="94" t="s">
        <v>390</v>
      </c>
      <c r="D43" s="100">
        <v>53</v>
      </c>
      <c r="E43" s="100">
        <v>25</v>
      </c>
    </row>
    <row r="44" spans="2:5" x14ac:dyDescent="0.25">
      <c r="B44" s="93">
        <v>40</v>
      </c>
      <c r="C44" s="94" t="s">
        <v>383</v>
      </c>
      <c r="D44" s="100">
        <v>53</v>
      </c>
      <c r="E44" s="100">
        <v>18</v>
      </c>
    </row>
    <row r="45" spans="2:5" x14ac:dyDescent="0.25">
      <c r="B45" s="93">
        <v>41</v>
      </c>
      <c r="C45" s="94" t="s">
        <v>384</v>
      </c>
      <c r="D45" s="100">
        <v>53</v>
      </c>
      <c r="E45" s="100">
        <v>9</v>
      </c>
    </row>
    <row r="46" spans="2:5" x14ac:dyDescent="0.25">
      <c r="B46" s="93">
        <v>42</v>
      </c>
      <c r="C46" s="94" t="s">
        <v>385</v>
      </c>
      <c r="D46" s="100">
        <v>53</v>
      </c>
      <c r="E46" s="100">
        <v>18</v>
      </c>
    </row>
    <row r="47" spans="2:5" ht="31.5" x14ac:dyDescent="0.25">
      <c r="B47" s="93">
        <v>43</v>
      </c>
      <c r="C47" s="102" t="s">
        <v>386</v>
      </c>
      <c r="D47" s="100">
        <v>52</v>
      </c>
      <c r="E47" s="100">
        <v>15</v>
      </c>
    </row>
    <row r="48" spans="2:5" x14ac:dyDescent="0.25">
      <c r="B48" s="93">
        <v>44</v>
      </c>
      <c r="C48" s="102" t="s">
        <v>387</v>
      </c>
      <c r="D48" s="100">
        <v>49</v>
      </c>
      <c r="E48" s="100">
        <v>10</v>
      </c>
    </row>
    <row r="49" spans="2:5" ht="17.25" customHeight="1" x14ac:dyDescent="0.25">
      <c r="B49" s="93">
        <v>45</v>
      </c>
      <c r="C49" s="102" t="s">
        <v>352</v>
      </c>
      <c r="D49" s="100">
        <v>48</v>
      </c>
      <c r="E49" s="100">
        <v>18</v>
      </c>
    </row>
    <row r="50" spans="2:5" ht="31.5" x14ac:dyDescent="0.25">
      <c r="B50" s="93">
        <v>46</v>
      </c>
      <c r="C50" s="102" t="s">
        <v>252</v>
      </c>
      <c r="D50" s="100">
        <v>48</v>
      </c>
      <c r="E50" s="100">
        <v>11</v>
      </c>
    </row>
    <row r="51" spans="2:5" x14ac:dyDescent="0.25">
      <c r="B51" s="93">
        <v>47</v>
      </c>
      <c r="C51" s="102" t="s">
        <v>388</v>
      </c>
      <c r="D51" s="100">
        <v>47</v>
      </c>
      <c r="E51" s="100">
        <v>21</v>
      </c>
    </row>
    <row r="52" spans="2:5" x14ac:dyDescent="0.25">
      <c r="B52" s="93">
        <v>48</v>
      </c>
      <c r="C52" s="102" t="s">
        <v>354</v>
      </c>
      <c r="D52" s="100">
        <v>47</v>
      </c>
      <c r="E52" s="100">
        <v>18</v>
      </c>
    </row>
    <row r="53" spans="2:5" x14ac:dyDescent="0.25">
      <c r="B53" s="93">
        <v>49</v>
      </c>
      <c r="C53" s="102" t="s">
        <v>391</v>
      </c>
      <c r="D53" s="100">
        <v>45</v>
      </c>
      <c r="E53" s="100">
        <v>12</v>
      </c>
    </row>
    <row r="54" spans="2:5" x14ac:dyDescent="0.25">
      <c r="B54" s="93">
        <v>50</v>
      </c>
      <c r="C54" s="101" t="s">
        <v>269</v>
      </c>
      <c r="D54" s="100">
        <v>43</v>
      </c>
      <c r="E54" s="100">
        <v>10</v>
      </c>
    </row>
    <row r="55" spans="2:5" x14ac:dyDescent="0.25">
      <c r="D55" s="114"/>
      <c r="E55" s="114"/>
    </row>
  </sheetData>
  <mergeCells count="2">
    <mergeCell ref="C1:E1"/>
    <mergeCell ref="C2:E2"/>
  </mergeCells>
  <pageMargins left="0" right="0" top="0" bottom="0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opLeftCell="A82" workbookViewId="0">
      <selection activeCell="G132" sqref="G132"/>
    </sheetView>
  </sheetViews>
  <sheetFormatPr defaultRowHeight="15" x14ac:dyDescent="0.25"/>
  <cols>
    <col min="1" max="1" width="43.28515625" style="163" customWidth="1"/>
    <col min="2" max="2" width="18.7109375" style="196" customWidth="1"/>
    <col min="3" max="3" width="17.140625" style="196" customWidth="1"/>
  </cols>
  <sheetData>
    <row r="1" spans="1:3" s="211" customFormat="1" ht="56.25" customHeight="1" x14ac:dyDescent="0.25">
      <c r="A1" s="444" t="s">
        <v>203</v>
      </c>
      <c r="B1" s="444"/>
      <c r="C1" s="444"/>
    </row>
    <row r="2" spans="1:3" s="211" customFormat="1" ht="20.25" x14ac:dyDescent="0.25">
      <c r="A2" s="455" t="s">
        <v>104</v>
      </c>
      <c r="B2" s="455"/>
      <c r="C2" s="455"/>
    </row>
    <row r="3" spans="1:3" s="211" customFormat="1" x14ac:dyDescent="0.25">
      <c r="A3" s="107"/>
      <c r="B3" s="116"/>
      <c r="C3" s="116"/>
    </row>
    <row r="4" spans="1:3" s="211" customFormat="1" ht="31.5" x14ac:dyDescent="0.25">
      <c r="A4" s="189" t="s">
        <v>98</v>
      </c>
      <c r="B4" s="190" t="s">
        <v>305</v>
      </c>
      <c r="C4" s="191" t="s">
        <v>316</v>
      </c>
    </row>
    <row r="5" spans="1:3" s="211" customFormat="1" ht="18.75" x14ac:dyDescent="0.25">
      <c r="A5" s="477" t="s">
        <v>105</v>
      </c>
      <c r="B5" s="477"/>
      <c r="C5" s="477"/>
    </row>
    <row r="6" spans="1:3" s="211" customFormat="1" ht="31.5" x14ac:dyDescent="0.25">
      <c r="A6" s="110" t="s">
        <v>247</v>
      </c>
      <c r="B6" s="144">
        <v>175</v>
      </c>
      <c r="C6" s="144">
        <v>24</v>
      </c>
    </row>
    <row r="7" spans="1:3" s="211" customFormat="1" ht="15.75" x14ac:dyDescent="0.25">
      <c r="A7" s="111" t="s">
        <v>359</v>
      </c>
      <c r="B7" s="118">
        <v>112</v>
      </c>
      <c r="C7" s="118">
        <v>50</v>
      </c>
    </row>
    <row r="8" spans="1:3" s="211" customFormat="1" ht="15.75" x14ac:dyDescent="0.25">
      <c r="A8" s="111" t="s">
        <v>377</v>
      </c>
      <c r="B8" s="118">
        <v>76</v>
      </c>
      <c r="C8" s="118">
        <v>27</v>
      </c>
    </row>
    <row r="9" spans="1:3" s="211" customFormat="1" ht="15.75" x14ac:dyDescent="0.25">
      <c r="A9" s="111" t="s">
        <v>376</v>
      </c>
      <c r="B9" s="118">
        <v>57</v>
      </c>
      <c r="C9" s="118">
        <v>20</v>
      </c>
    </row>
    <row r="10" spans="1:3" s="211" customFormat="1" ht="31.5" x14ac:dyDescent="0.25">
      <c r="A10" s="111" t="s">
        <v>390</v>
      </c>
      <c r="B10" s="118">
        <v>53</v>
      </c>
      <c r="C10" s="118">
        <v>25</v>
      </c>
    </row>
    <row r="11" spans="1:3" s="211" customFormat="1" ht="15.75" x14ac:dyDescent="0.25">
      <c r="A11" s="111" t="s">
        <v>269</v>
      </c>
      <c r="B11" s="118">
        <v>43</v>
      </c>
      <c r="C11" s="118">
        <v>10</v>
      </c>
    </row>
    <row r="12" spans="1:3" s="211" customFormat="1" ht="15.75" x14ac:dyDescent="0.25">
      <c r="A12" s="111" t="s">
        <v>417</v>
      </c>
      <c r="B12" s="118">
        <v>31</v>
      </c>
      <c r="C12" s="118">
        <v>8</v>
      </c>
    </row>
    <row r="13" spans="1:3" s="211" customFormat="1" ht="15.75" x14ac:dyDescent="0.25">
      <c r="A13" s="112" t="s">
        <v>416</v>
      </c>
      <c r="B13" s="118">
        <v>31</v>
      </c>
      <c r="C13" s="118">
        <v>12</v>
      </c>
    </row>
    <row r="14" spans="1:3" s="211" customFormat="1" ht="31.5" x14ac:dyDescent="0.25">
      <c r="A14" s="112" t="s">
        <v>451</v>
      </c>
      <c r="B14" s="118">
        <v>29</v>
      </c>
      <c r="C14" s="118">
        <v>11</v>
      </c>
    </row>
    <row r="15" spans="1:3" s="211" customFormat="1" ht="15.75" x14ac:dyDescent="0.25">
      <c r="A15" s="112" t="s">
        <v>415</v>
      </c>
      <c r="B15" s="118">
        <v>28</v>
      </c>
      <c r="C15" s="118">
        <v>8</v>
      </c>
    </row>
    <row r="16" spans="1:3" s="211" customFormat="1" ht="31.5" x14ac:dyDescent="0.25">
      <c r="A16" s="112" t="s">
        <v>483</v>
      </c>
      <c r="B16" s="118">
        <v>25</v>
      </c>
      <c r="C16" s="118">
        <v>15</v>
      </c>
    </row>
    <row r="17" spans="1:3" s="211" customFormat="1" ht="15.75" x14ac:dyDescent="0.25">
      <c r="A17" s="110" t="s">
        <v>452</v>
      </c>
      <c r="B17" s="118">
        <v>25</v>
      </c>
      <c r="C17" s="118">
        <v>10</v>
      </c>
    </row>
    <row r="18" spans="1:3" s="211" customFormat="1" ht="15.75" x14ac:dyDescent="0.25">
      <c r="A18" s="111" t="s">
        <v>453</v>
      </c>
      <c r="B18" s="118">
        <v>24</v>
      </c>
      <c r="C18" s="118">
        <v>4</v>
      </c>
    </row>
    <row r="19" spans="1:3" s="211" customFormat="1" ht="31.5" x14ac:dyDescent="0.25">
      <c r="A19" s="111" t="s">
        <v>484</v>
      </c>
      <c r="B19" s="118">
        <v>20</v>
      </c>
      <c r="C19" s="118">
        <v>7</v>
      </c>
    </row>
    <row r="20" spans="1:3" s="211" customFormat="1" ht="15.75" x14ac:dyDescent="0.25">
      <c r="A20" s="111" t="s">
        <v>396</v>
      </c>
      <c r="B20" s="118">
        <v>19</v>
      </c>
      <c r="C20" s="118">
        <v>6</v>
      </c>
    </row>
    <row r="21" spans="1:3" s="211" customFormat="1" ht="18.75" x14ac:dyDescent="0.25">
      <c r="A21" s="477" t="s">
        <v>44</v>
      </c>
      <c r="B21" s="477"/>
      <c r="C21" s="477"/>
    </row>
    <row r="22" spans="1:3" s="211" customFormat="1" ht="31.5" x14ac:dyDescent="0.25">
      <c r="A22" s="111" t="s">
        <v>145</v>
      </c>
      <c r="B22" s="118">
        <v>255</v>
      </c>
      <c r="C22" s="118">
        <v>118</v>
      </c>
    </row>
    <row r="23" spans="1:3" s="211" customFormat="1" ht="15.75" x14ac:dyDescent="0.25">
      <c r="A23" s="111" t="s">
        <v>378</v>
      </c>
      <c r="B23" s="118">
        <v>100</v>
      </c>
      <c r="C23" s="118">
        <v>40</v>
      </c>
    </row>
    <row r="24" spans="1:3" s="211" customFormat="1" ht="18.75" customHeight="1" x14ac:dyDescent="0.25">
      <c r="A24" s="111" t="s">
        <v>365</v>
      </c>
      <c r="B24" s="118">
        <v>80</v>
      </c>
      <c r="C24" s="118">
        <v>31</v>
      </c>
    </row>
    <row r="25" spans="1:3" s="211" customFormat="1" ht="14.25" customHeight="1" x14ac:dyDescent="0.25">
      <c r="A25" s="111" t="s">
        <v>381</v>
      </c>
      <c r="B25" s="118">
        <v>59</v>
      </c>
      <c r="C25" s="118">
        <v>26</v>
      </c>
    </row>
    <row r="26" spans="1:3" s="211" customFormat="1" ht="15.75" x14ac:dyDescent="0.25">
      <c r="A26" s="111" t="s">
        <v>383</v>
      </c>
      <c r="B26" s="118">
        <v>53</v>
      </c>
      <c r="C26" s="118">
        <v>18</v>
      </c>
    </row>
    <row r="27" spans="1:3" s="211" customFormat="1" ht="15.75" x14ac:dyDescent="0.25">
      <c r="A27" s="111" t="s">
        <v>391</v>
      </c>
      <c r="B27" s="118">
        <v>45</v>
      </c>
      <c r="C27" s="118">
        <v>12</v>
      </c>
    </row>
    <row r="28" spans="1:3" s="211" customFormat="1" ht="31.5" x14ac:dyDescent="0.25">
      <c r="A28" s="111" t="s">
        <v>369</v>
      </c>
      <c r="B28" s="118">
        <v>37</v>
      </c>
      <c r="C28" s="118">
        <v>12</v>
      </c>
    </row>
    <row r="29" spans="1:3" s="211" customFormat="1" ht="31.5" x14ac:dyDescent="0.25">
      <c r="A29" s="111" t="s">
        <v>485</v>
      </c>
      <c r="B29" s="118">
        <v>34</v>
      </c>
      <c r="C29" s="118">
        <v>14</v>
      </c>
    </row>
    <row r="30" spans="1:3" s="211" customFormat="1" ht="15.75" x14ac:dyDescent="0.25">
      <c r="A30" s="111" t="s">
        <v>418</v>
      </c>
      <c r="B30" s="118">
        <v>30</v>
      </c>
      <c r="C30" s="118">
        <v>10</v>
      </c>
    </row>
    <row r="31" spans="1:3" s="211" customFormat="1" ht="15.75" x14ac:dyDescent="0.25">
      <c r="A31" s="111" t="s">
        <v>486</v>
      </c>
      <c r="B31" s="118">
        <v>26</v>
      </c>
      <c r="C31" s="118">
        <v>10</v>
      </c>
    </row>
    <row r="32" spans="1:3" s="211" customFormat="1" ht="15.75" x14ac:dyDescent="0.25">
      <c r="A32" s="111" t="s">
        <v>443</v>
      </c>
      <c r="B32" s="118">
        <v>21</v>
      </c>
      <c r="C32" s="118">
        <v>3</v>
      </c>
    </row>
    <row r="33" spans="1:3" s="211" customFormat="1" ht="15.75" x14ac:dyDescent="0.25">
      <c r="A33" s="111" t="s">
        <v>420</v>
      </c>
      <c r="B33" s="118">
        <v>21</v>
      </c>
      <c r="C33" s="118">
        <v>8</v>
      </c>
    </row>
    <row r="34" spans="1:3" s="211" customFormat="1" ht="15.75" x14ac:dyDescent="0.25">
      <c r="A34" s="111" t="s">
        <v>454</v>
      </c>
      <c r="B34" s="118">
        <v>19</v>
      </c>
      <c r="C34" s="118">
        <v>5</v>
      </c>
    </row>
    <row r="35" spans="1:3" s="211" customFormat="1" ht="15.75" x14ac:dyDescent="0.25">
      <c r="A35" s="111" t="s">
        <v>423</v>
      </c>
      <c r="B35" s="118">
        <v>19</v>
      </c>
      <c r="C35" s="118">
        <v>6</v>
      </c>
    </row>
    <row r="36" spans="1:3" s="211" customFormat="1" ht="15.75" x14ac:dyDescent="0.25">
      <c r="A36" s="111" t="s">
        <v>487</v>
      </c>
      <c r="B36" s="118">
        <v>17</v>
      </c>
      <c r="C36" s="118">
        <v>7</v>
      </c>
    </row>
    <row r="37" spans="1:3" s="211" customFormat="1" ht="18.75" x14ac:dyDescent="0.25">
      <c r="A37" s="477" t="s">
        <v>45</v>
      </c>
      <c r="B37" s="477"/>
      <c r="C37" s="477"/>
    </row>
    <row r="38" spans="1:3" s="211" customFormat="1" ht="15.75" x14ac:dyDescent="0.25">
      <c r="A38" s="112" t="s">
        <v>133</v>
      </c>
      <c r="B38" s="118">
        <v>346</v>
      </c>
      <c r="C38" s="118">
        <v>105</v>
      </c>
    </row>
    <row r="39" spans="1:3" s="211" customFormat="1" ht="15.75" x14ac:dyDescent="0.25">
      <c r="A39" s="112" t="s">
        <v>366</v>
      </c>
      <c r="B39" s="118">
        <v>226</v>
      </c>
      <c r="C39" s="118">
        <v>69</v>
      </c>
    </row>
    <row r="40" spans="1:3" s="211" customFormat="1" ht="15.75" x14ac:dyDescent="0.25">
      <c r="A40" s="112" t="s">
        <v>363</v>
      </c>
      <c r="B40" s="118">
        <v>96</v>
      </c>
      <c r="C40" s="118">
        <v>34</v>
      </c>
    </row>
    <row r="41" spans="1:3" s="211" customFormat="1" ht="15.75" x14ac:dyDescent="0.25">
      <c r="A41" s="112" t="s">
        <v>384</v>
      </c>
      <c r="B41" s="118">
        <v>53</v>
      </c>
      <c r="C41" s="118">
        <v>9</v>
      </c>
    </row>
    <row r="42" spans="1:3" s="211" customFormat="1" ht="15.75" x14ac:dyDescent="0.25">
      <c r="A42" s="112" t="s">
        <v>352</v>
      </c>
      <c r="B42" s="118">
        <v>48</v>
      </c>
      <c r="C42" s="118">
        <v>18</v>
      </c>
    </row>
    <row r="43" spans="1:3" s="211" customFormat="1" ht="15.75" x14ac:dyDescent="0.25">
      <c r="A43" s="112" t="s">
        <v>488</v>
      </c>
      <c r="B43" s="118">
        <v>31</v>
      </c>
      <c r="C43" s="118">
        <v>9</v>
      </c>
    </row>
    <row r="44" spans="1:3" s="211" customFormat="1" ht="15.75" x14ac:dyDescent="0.25">
      <c r="A44" s="112" t="s">
        <v>455</v>
      </c>
      <c r="B44" s="118">
        <v>25</v>
      </c>
      <c r="C44" s="118">
        <v>5</v>
      </c>
    </row>
    <row r="45" spans="1:3" s="211" customFormat="1" ht="31.5" x14ac:dyDescent="0.25">
      <c r="A45" s="112" t="s">
        <v>489</v>
      </c>
      <c r="B45" s="118">
        <v>24</v>
      </c>
      <c r="C45" s="118">
        <v>9</v>
      </c>
    </row>
    <row r="46" spans="1:3" s="211" customFormat="1" ht="15.75" x14ac:dyDescent="0.25">
      <c r="A46" s="112" t="s">
        <v>424</v>
      </c>
      <c r="B46" s="118">
        <v>23</v>
      </c>
      <c r="C46" s="118">
        <v>10</v>
      </c>
    </row>
    <row r="47" spans="1:3" s="211" customFormat="1" ht="15.75" x14ac:dyDescent="0.25">
      <c r="A47" s="112" t="s">
        <v>456</v>
      </c>
      <c r="B47" s="118">
        <v>20</v>
      </c>
      <c r="C47" s="118">
        <v>7</v>
      </c>
    </row>
    <row r="48" spans="1:3" s="211" customFormat="1" ht="15.75" x14ac:dyDescent="0.25">
      <c r="A48" s="112" t="s">
        <v>490</v>
      </c>
      <c r="B48" s="118">
        <v>20</v>
      </c>
      <c r="C48" s="118">
        <v>6</v>
      </c>
    </row>
    <row r="49" spans="1:3" s="211" customFormat="1" ht="31.5" x14ac:dyDescent="0.25">
      <c r="A49" s="112" t="s">
        <v>445</v>
      </c>
      <c r="B49" s="118">
        <v>19</v>
      </c>
      <c r="C49" s="118">
        <v>3</v>
      </c>
    </row>
    <row r="50" spans="1:3" s="211" customFormat="1" ht="31.5" x14ac:dyDescent="0.25">
      <c r="A50" s="112" t="s">
        <v>491</v>
      </c>
      <c r="B50" s="118">
        <v>17</v>
      </c>
      <c r="C50" s="118">
        <v>3</v>
      </c>
    </row>
    <row r="51" spans="1:3" s="211" customFormat="1" ht="15.75" x14ac:dyDescent="0.25">
      <c r="A51" s="112" t="s">
        <v>492</v>
      </c>
      <c r="B51" s="118">
        <v>17</v>
      </c>
      <c r="C51" s="118">
        <v>12</v>
      </c>
    </row>
    <row r="52" spans="1:3" s="211" customFormat="1" ht="15.75" x14ac:dyDescent="0.25">
      <c r="A52" s="112" t="s">
        <v>457</v>
      </c>
      <c r="B52" s="118">
        <v>16</v>
      </c>
      <c r="C52" s="118">
        <v>8</v>
      </c>
    </row>
    <row r="53" spans="1:3" s="211" customFormat="1" ht="18.75" x14ac:dyDescent="0.25">
      <c r="A53" s="477" t="s">
        <v>46</v>
      </c>
      <c r="B53" s="477"/>
      <c r="C53" s="477"/>
    </row>
    <row r="54" spans="1:3" s="211" customFormat="1" ht="15.75" x14ac:dyDescent="0.25">
      <c r="A54" s="111" t="s">
        <v>245</v>
      </c>
      <c r="B54" s="144">
        <v>126</v>
      </c>
      <c r="C54" s="144">
        <v>21</v>
      </c>
    </row>
    <row r="55" spans="1:3" s="211" customFormat="1" ht="15.75" x14ac:dyDescent="0.25">
      <c r="A55" s="111" t="s">
        <v>367</v>
      </c>
      <c r="B55" s="118">
        <v>108</v>
      </c>
      <c r="C55" s="118">
        <v>58</v>
      </c>
    </row>
    <row r="56" spans="1:3" s="211" customFormat="1" ht="15.75" x14ac:dyDescent="0.25">
      <c r="A56" s="111" t="s">
        <v>374</v>
      </c>
      <c r="B56" s="118">
        <v>80</v>
      </c>
      <c r="C56" s="118">
        <v>15</v>
      </c>
    </row>
    <row r="57" spans="1:3" s="211" customFormat="1" ht="15.75" x14ac:dyDescent="0.25">
      <c r="A57" s="111" t="s">
        <v>382</v>
      </c>
      <c r="B57" s="113">
        <v>59</v>
      </c>
      <c r="C57" s="113">
        <v>31</v>
      </c>
    </row>
    <row r="58" spans="1:3" s="211" customFormat="1" ht="15.75" x14ac:dyDescent="0.25">
      <c r="A58" s="111" t="s">
        <v>385</v>
      </c>
      <c r="B58" s="118">
        <v>53</v>
      </c>
      <c r="C58" s="118">
        <v>18</v>
      </c>
    </row>
    <row r="59" spans="1:3" s="211" customFormat="1" ht="31.5" x14ac:dyDescent="0.25">
      <c r="A59" s="111" t="s">
        <v>386</v>
      </c>
      <c r="B59" s="118">
        <v>52</v>
      </c>
      <c r="C59" s="118">
        <v>15</v>
      </c>
    </row>
    <row r="60" spans="1:3" s="211" customFormat="1" ht="15.75" x14ac:dyDescent="0.25">
      <c r="A60" s="111" t="s">
        <v>458</v>
      </c>
      <c r="B60" s="118">
        <v>38</v>
      </c>
      <c r="C60" s="118">
        <v>12</v>
      </c>
    </row>
    <row r="61" spans="1:3" s="211" customFormat="1" ht="15.75" x14ac:dyDescent="0.25">
      <c r="A61" s="111" t="s">
        <v>429</v>
      </c>
      <c r="B61" s="118">
        <v>32</v>
      </c>
      <c r="C61" s="118">
        <v>9</v>
      </c>
    </row>
    <row r="62" spans="1:3" s="211" customFormat="1" ht="15.75" x14ac:dyDescent="0.25">
      <c r="A62" s="111" t="s">
        <v>459</v>
      </c>
      <c r="B62" s="118">
        <v>29</v>
      </c>
      <c r="C62" s="118">
        <v>7</v>
      </c>
    </row>
    <row r="63" spans="1:3" s="211" customFormat="1" ht="15.75" x14ac:dyDescent="0.25">
      <c r="A63" s="111" t="s">
        <v>447</v>
      </c>
      <c r="B63" s="118">
        <v>22</v>
      </c>
      <c r="C63" s="118">
        <v>5</v>
      </c>
    </row>
    <row r="64" spans="1:3" s="211" customFormat="1" ht="15.75" x14ac:dyDescent="0.25">
      <c r="A64" s="111" t="s">
        <v>493</v>
      </c>
      <c r="B64" s="118">
        <v>22</v>
      </c>
      <c r="C64" s="118">
        <v>6</v>
      </c>
    </row>
    <row r="65" spans="1:3" s="211" customFormat="1" ht="15.75" x14ac:dyDescent="0.25">
      <c r="A65" s="111" t="s">
        <v>460</v>
      </c>
      <c r="B65" s="118">
        <v>22</v>
      </c>
      <c r="C65" s="118">
        <v>8</v>
      </c>
    </row>
    <row r="66" spans="1:3" s="211" customFormat="1" ht="15.75" x14ac:dyDescent="0.25">
      <c r="A66" s="111" t="s">
        <v>448</v>
      </c>
      <c r="B66" s="118">
        <v>21</v>
      </c>
      <c r="C66" s="118">
        <v>4</v>
      </c>
    </row>
    <row r="67" spans="1:3" s="211" customFormat="1" ht="15.75" x14ac:dyDescent="0.25">
      <c r="A67" s="111" t="s">
        <v>461</v>
      </c>
      <c r="B67" s="118">
        <v>17</v>
      </c>
      <c r="C67" s="118">
        <v>7</v>
      </c>
    </row>
    <row r="68" spans="1:3" s="211" customFormat="1" ht="31.5" x14ac:dyDescent="0.25">
      <c r="A68" s="111" t="s">
        <v>462</v>
      </c>
      <c r="B68" s="118">
        <v>15</v>
      </c>
      <c r="C68" s="118">
        <v>5</v>
      </c>
    </row>
    <row r="69" spans="1:3" s="211" customFormat="1" ht="18.75" x14ac:dyDescent="0.25">
      <c r="A69" s="477" t="s">
        <v>47</v>
      </c>
      <c r="B69" s="477"/>
      <c r="C69" s="477"/>
    </row>
    <row r="70" spans="1:3" s="211" customFormat="1" ht="15.75" x14ac:dyDescent="0.25">
      <c r="A70" s="111" t="s">
        <v>138</v>
      </c>
      <c r="B70" s="118">
        <v>450</v>
      </c>
      <c r="C70" s="118">
        <v>134</v>
      </c>
    </row>
    <row r="71" spans="1:3" s="211" customFormat="1" ht="15.75" x14ac:dyDescent="0.25">
      <c r="A71" s="111" t="s">
        <v>139</v>
      </c>
      <c r="B71" s="118">
        <v>369</v>
      </c>
      <c r="C71" s="118">
        <v>76</v>
      </c>
    </row>
    <row r="72" spans="1:3" s="211" customFormat="1" ht="15.75" x14ac:dyDescent="0.25">
      <c r="A72" s="111" t="s">
        <v>143</v>
      </c>
      <c r="B72" s="118">
        <v>299</v>
      </c>
      <c r="C72" s="118">
        <v>77</v>
      </c>
    </row>
    <row r="73" spans="1:3" s="211" customFormat="1" ht="15.75" x14ac:dyDescent="0.25">
      <c r="A73" s="111" t="s">
        <v>142</v>
      </c>
      <c r="B73" s="118">
        <v>278</v>
      </c>
      <c r="C73" s="118">
        <v>45</v>
      </c>
    </row>
    <row r="74" spans="1:3" s="211" customFormat="1" ht="78.75" x14ac:dyDescent="0.25">
      <c r="A74" s="111" t="s">
        <v>368</v>
      </c>
      <c r="B74" s="118">
        <v>207</v>
      </c>
      <c r="C74" s="118">
        <v>61</v>
      </c>
    </row>
    <row r="75" spans="1:3" s="211" customFormat="1" ht="15.75" x14ac:dyDescent="0.25">
      <c r="A75" s="111" t="s">
        <v>268</v>
      </c>
      <c r="B75" s="118">
        <v>116</v>
      </c>
      <c r="C75" s="118">
        <v>45</v>
      </c>
    </row>
    <row r="76" spans="1:3" s="332" customFormat="1" ht="15.75" x14ac:dyDescent="0.25">
      <c r="A76" s="157" t="s">
        <v>135</v>
      </c>
      <c r="B76" s="144">
        <v>115</v>
      </c>
      <c r="C76" s="144">
        <v>36</v>
      </c>
    </row>
    <row r="77" spans="1:3" s="211" customFormat="1" ht="31.5" x14ac:dyDescent="0.25">
      <c r="A77" s="111" t="s">
        <v>379</v>
      </c>
      <c r="B77" s="118">
        <v>86</v>
      </c>
      <c r="C77" s="118">
        <v>39</v>
      </c>
    </row>
    <row r="78" spans="1:3" s="211" customFormat="1" ht="15.75" x14ac:dyDescent="0.25">
      <c r="A78" s="111" t="s">
        <v>373</v>
      </c>
      <c r="B78" s="118">
        <v>78</v>
      </c>
      <c r="C78" s="118">
        <v>15</v>
      </c>
    </row>
    <row r="79" spans="1:3" s="211" customFormat="1" ht="15.75" x14ac:dyDescent="0.25">
      <c r="A79" s="111" t="s">
        <v>356</v>
      </c>
      <c r="B79" s="118">
        <v>63</v>
      </c>
      <c r="C79" s="118">
        <v>11</v>
      </c>
    </row>
    <row r="80" spans="1:3" s="211" customFormat="1" ht="18.75" customHeight="1" x14ac:dyDescent="0.25">
      <c r="A80" s="111" t="s">
        <v>380</v>
      </c>
      <c r="B80" s="118">
        <v>62</v>
      </c>
      <c r="C80" s="118">
        <v>19</v>
      </c>
    </row>
    <row r="81" spans="1:3" s="211" customFormat="1" ht="15.75" x14ac:dyDescent="0.25">
      <c r="A81" s="111" t="s">
        <v>463</v>
      </c>
      <c r="B81" s="118">
        <v>32</v>
      </c>
      <c r="C81" s="118">
        <v>14</v>
      </c>
    </row>
    <row r="82" spans="1:3" s="211" customFormat="1" ht="15" customHeight="1" x14ac:dyDescent="0.25">
      <c r="A82" s="111" t="s">
        <v>464</v>
      </c>
      <c r="B82" s="118">
        <v>23</v>
      </c>
      <c r="C82" s="118">
        <v>2</v>
      </c>
    </row>
    <row r="83" spans="1:3" s="211" customFormat="1" ht="15.75" x14ac:dyDescent="0.25">
      <c r="A83" s="111" t="s">
        <v>494</v>
      </c>
      <c r="B83" s="118">
        <v>17</v>
      </c>
      <c r="C83" s="118">
        <v>4</v>
      </c>
    </row>
    <row r="84" spans="1:3" s="211" customFormat="1" ht="15.75" customHeight="1" x14ac:dyDescent="0.25">
      <c r="A84" s="111" t="s">
        <v>144</v>
      </c>
      <c r="B84" s="118">
        <v>14</v>
      </c>
      <c r="C84" s="118">
        <v>6</v>
      </c>
    </row>
    <row r="85" spans="1:3" s="211" customFormat="1" ht="39.75" customHeight="1" x14ac:dyDescent="0.25">
      <c r="A85" s="477" t="s">
        <v>106</v>
      </c>
      <c r="B85" s="477"/>
      <c r="C85" s="477"/>
    </row>
    <row r="86" spans="1:3" s="211" customFormat="1" ht="31.5" x14ac:dyDescent="0.25">
      <c r="A86" s="111" t="s">
        <v>141</v>
      </c>
      <c r="B86" s="118">
        <v>179</v>
      </c>
      <c r="C86" s="118">
        <v>49</v>
      </c>
    </row>
    <row r="87" spans="1:3" s="211" customFormat="1" ht="31.5" x14ac:dyDescent="0.25">
      <c r="A87" s="111" t="s">
        <v>258</v>
      </c>
      <c r="B87" s="118">
        <v>95</v>
      </c>
      <c r="C87" s="118">
        <v>42</v>
      </c>
    </row>
    <row r="88" spans="1:3" s="211" customFormat="1" ht="15.75" x14ac:dyDescent="0.25">
      <c r="A88" s="111" t="s">
        <v>246</v>
      </c>
      <c r="B88" s="118">
        <v>75</v>
      </c>
      <c r="C88" s="118">
        <v>31</v>
      </c>
    </row>
    <row r="89" spans="1:3" s="211" customFormat="1" ht="15.75" x14ac:dyDescent="0.25">
      <c r="A89" s="111" t="s">
        <v>465</v>
      </c>
      <c r="B89" s="118">
        <v>36</v>
      </c>
      <c r="C89" s="118">
        <v>6</v>
      </c>
    </row>
    <row r="90" spans="1:3" s="211" customFormat="1" ht="15.75" x14ac:dyDescent="0.25">
      <c r="A90" s="111" t="s">
        <v>466</v>
      </c>
      <c r="B90" s="118">
        <v>18</v>
      </c>
      <c r="C90" s="118">
        <v>9</v>
      </c>
    </row>
    <row r="91" spans="1:3" s="211" customFormat="1" ht="15.75" x14ac:dyDescent="0.25">
      <c r="A91" s="111" t="s">
        <v>467</v>
      </c>
      <c r="B91" s="118">
        <v>17</v>
      </c>
      <c r="C91" s="118">
        <v>5</v>
      </c>
    </row>
    <row r="92" spans="1:3" s="211" customFormat="1" ht="15.75" x14ac:dyDescent="0.25">
      <c r="A92" s="111" t="s">
        <v>430</v>
      </c>
      <c r="B92" s="118">
        <v>10</v>
      </c>
      <c r="C92" s="118">
        <v>3</v>
      </c>
    </row>
    <row r="93" spans="1:3" s="211" customFormat="1" ht="18.75" x14ac:dyDescent="0.25">
      <c r="A93" s="477" t="s">
        <v>49</v>
      </c>
      <c r="B93" s="477"/>
      <c r="C93" s="477"/>
    </row>
    <row r="94" spans="1:3" s="211" customFormat="1" ht="15.75" x14ac:dyDescent="0.25">
      <c r="A94" s="281" t="s">
        <v>348</v>
      </c>
      <c r="B94" s="118">
        <v>144</v>
      </c>
      <c r="C94" s="118">
        <v>28</v>
      </c>
    </row>
    <row r="95" spans="1:3" s="211" customFormat="1" ht="15.75" x14ac:dyDescent="0.25">
      <c r="A95" s="281" t="s">
        <v>371</v>
      </c>
      <c r="B95" s="118">
        <v>120</v>
      </c>
      <c r="C95" s="118">
        <v>24</v>
      </c>
    </row>
    <row r="96" spans="1:3" s="211" customFormat="1" ht="15.75" x14ac:dyDescent="0.25">
      <c r="A96" s="281" t="s">
        <v>349</v>
      </c>
      <c r="B96" s="118">
        <v>102</v>
      </c>
      <c r="C96" s="118">
        <v>49</v>
      </c>
    </row>
    <row r="97" spans="1:3" s="211" customFormat="1" ht="16.5" customHeight="1" x14ac:dyDescent="0.25">
      <c r="A97" s="283" t="s">
        <v>375</v>
      </c>
      <c r="B97" s="118">
        <v>74</v>
      </c>
      <c r="C97" s="118">
        <v>23</v>
      </c>
    </row>
    <row r="98" spans="1:3" s="211" customFormat="1" ht="17.25" customHeight="1" x14ac:dyDescent="0.25">
      <c r="A98" s="283" t="s">
        <v>387</v>
      </c>
      <c r="B98" s="118">
        <v>49</v>
      </c>
      <c r="C98" s="118">
        <v>10</v>
      </c>
    </row>
    <row r="99" spans="1:3" s="211" customFormat="1" ht="16.5" customHeight="1" x14ac:dyDescent="0.25">
      <c r="A99" s="283" t="s">
        <v>353</v>
      </c>
      <c r="B99" s="118">
        <v>31</v>
      </c>
      <c r="C99" s="118">
        <v>6</v>
      </c>
    </row>
    <row r="100" spans="1:3" s="211" customFormat="1" ht="20.25" customHeight="1" x14ac:dyDescent="0.25">
      <c r="A100" s="283" t="s">
        <v>468</v>
      </c>
      <c r="B100" s="118">
        <v>23</v>
      </c>
      <c r="C100" s="118">
        <v>6</v>
      </c>
    </row>
    <row r="101" spans="1:3" s="211" customFormat="1" ht="15.75" x14ac:dyDescent="0.25">
      <c r="A101" s="281" t="s">
        <v>469</v>
      </c>
      <c r="B101" s="118">
        <v>23</v>
      </c>
      <c r="C101" s="118">
        <v>6</v>
      </c>
    </row>
    <row r="102" spans="1:3" s="211" customFormat="1" ht="15.75" x14ac:dyDescent="0.25">
      <c r="A102" s="281" t="s">
        <v>434</v>
      </c>
      <c r="B102" s="118">
        <v>22</v>
      </c>
      <c r="C102" s="118">
        <v>9</v>
      </c>
    </row>
    <row r="103" spans="1:3" s="211" customFormat="1" ht="15.75" x14ac:dyDescent="0.25">
      <c r="A103" s="281" t="s">
        <v>431</v>
      </c>
      <c r="B103" s="118">
        <v>19</v>
      </c>
      <c r="C103" s="118">
        <v>0</v>
      </c>
    </row>
    <row r="104" spans="1:3" s="211" customFormat="1" ht="15.75" x14ac:dyDescent="0.25">
      <c r="A104" s="281" t="s">
        <v>470</v>
      </c>
      <c r="B104" s="118">
        <v>17</v>
      </c>
      <c r="C104" s="118">
        <v>0</v>
      </c>
    </row>
    <row r="105" spans="1:3" s="211" customFormat="1" ht="15.75" x14ac:dyDescent="0.25">
      <c r="A105" s="281" t="s">
        <v>449</v>
      </c>
      <c r="B105" s="118">
        <v>16</v>
      </c>
      <c r="C105" s="118">
        <v>2</v>
      </c>
    </row>
    <row r="106" spans="1:3" s="211" customFormat="1" ht="15.75" x14ac:dyDescent="0.25">
      <c r="A106" s="281" t="s">
        <v>471</v>
      </c>
      <c r="B106" s="118">
        <v>16</v>
      </c>
      <c r="C106" s="118">
        <v>5</v>
      </c>
    </row>
    <row r="107" spans="1:3" s="211" customFormat="1" ht="31.5" x14ac:dyDescent="0.25">
      <c r="A107" s="283" t="s">
        <v>472</v>
      </c>
      <c r="B107" s="118">
        <v>7</v>
      </c>
      <c r="C107" s="118">
        <v>3</v>
      </c>
    </row>
    <row r="108" spans="1:3" s="211" customFormat="1" ht="15.75" x14ac:dyDescent="0.25">
      <c r="A108" s="281" t="s">
        <v>495</v>
      </c>
      <c r="B108" s="118">
        <v>6</v>
      </c>
      <c r="C108" s="118">
        <v>1</v>
      </c>
    </row>
    <row r="109" spans="1:3" s="211" customFormat="1" ht="66" customHeight="1" x14ac:dyDescent="0.25">
      <c r="A109" s="477" t="s">
        <v>50</v>
      </c>
      <c r="B109" s="477"/>
      <c r="C109" s="477"/>
    </row>
    <row r="110" spans="1:3" s="211" customFormat="1" ht="15.75" x14ac:dyDescent="0.25">
      <c r="A110" s="111" t="s">
        <v>136</v>
      </c>
      <c r="B110" s="118">
        <v>74</v>
      </c>
      <c r="C110" s="118">
        <v>9</v>
      </c>
    </row>
    <row r="111" spans="1:3" s="211" customFormat="1" ht="15.75" x14ac:dyDescent="0.25">
      <c r="A111" s="111" t="s">
        <v>253</v>
      </c>
      <c r="B111" s="118">
        <v>62</v>
      </c>
      <c r="C111" s="118">
        <v>12</v>
      </c>
    </row>
    <row r="112" spans="1:3" s="211" customFormat="1" ht="31.5" x14ac:dyDescent="0.25">
      <c r="A112" s="111" t="s">
        <v>252</v>
      </c>
      <c r="B112" s="118">
        <v>48</v>
      </c>
      <c r="C112" s="118">
        <v>11</v>
      </c>
    </row>
    <row r="113" spans="1:3" s="211" customFormat="1" ht="31.5" x14ac:dyDescent="0.25">
      <c r="A113" s="111" t="s">
        <v>435</v>
      </c>
      <c r="B113" s="118">
        <v>40</v>
      </c>
      <c r="C113" s="118">
        <v>13</v>
      </c>
    </row>
    <row r="114" spans="1:3" s="211" customFormat="1" ht="31.5" x14ac:dyDescent="0.25">
      <c r="A114" s="111" t="s">
        <v>255</v>
      </c>
      <c r="B114" s="118">
        <v>35</v>
      </c>
      <c r="C114" s="118">
        <v>17</v>
      </c>
    </row>
    <row r="115" spans="1:3" s="211" customFormat="1" ht="15.75" x14ac:dyDescent="0.25">
      <c r="A115" s="111" t="s">
        <v>372</v>
      </c>
      <c r="B115" s="118">
        <v>29</v>
      </c>
      <c r="C115" s="118">
        <v>11</v>
      </c>
    </row>
    <row r="116" spans="1:3" s="211" customFormat="1" ht="47.25" x14ac:dyDescent="0.25">
      <c r="A116" s="111" t="s">
        <v>397</v>
      </c>
      <c r="B116" s="118">
        <v>27</v>
      </c>
      <c r="C116" s="118">
        <v>11</v>
      </c>
    </row>
    <row r="117" spans="1:3" s="211" customFormat="1" ht="15.75" x14ac:dyDescent="0.25">
      <c r="A117" s="111" t="s">
        <v>437</v>
      </c>
      <c r="B117" s="118">
        <v>25</v>
      </c>
      <c r="C117" s="118">
        <v>8</v>
      </c>
    </row>
    <row r="118" spans="1:3" s="211" customFormat="1" ht="15.75" x14ac:dyDescent="0.25">
      <c r="A118" s="111" t="s">
        <v>473</v>
      </c>
      <c r="B118" s="118">
        <v>24</v>
      </c>
      <c r="C118" s="118">
        <v>3</v>
      </c>
    </row>
    <row r="119" spans="1:3" s="211" customFormat="1" ht="15.75" x14ac:dyDescent="0.25">
      <c r="A119" s="111" t="s">
        <v>474</v>
      </c>
      <c r="B119" s="118">
        <v>14</v>
      </c>
      <c r="C119" s="118">
        <v>1</v>
      </c>
    </row>
    <row r="120" spans="1:3" s="211" customFormat="1" ht="15.75" x14ac:dyDescent="0.25">
      <c r="A120" s="111" t="s">
        <v>475</v>
      </c>
      <c r="B120" s="118">
        <v>13</v>
      </c>
      <c r="C120" s="118">
        <v>3</v>
      </c>
    </row>
    <row r="121" spans="1:3" s="211" customFormat="1" ht="47.25" x14ac:dyDescent="0.25">
      <c r="A121" s="111" t="s">
        <v>476</v>
      </c>
      <c r="B121" s="118">
        <v>13</v>
      </c>
      <c r="C121" s="118">
        <v>4</v>
      </c>
    </row>
    <row r="122" spans="1:3" s="211" customFormat="1" ht="15.75" x14ac:dyDescent="0.25">
      <c r="A122" s="111" t="s">
        <v>477</v>
      </c>
      <c r="B122" s="118">
        <v>10</v>
      </c>
      <c r="C122" s="118">
        <v>2</v>
      </c>
    </row>
    <row r="123" spans="1:3" s="211" customFormat="1" ht="15.75" x14ac:dyDescent="0.25">
      <c r="A123" s="111" t="s">
        <v>496</v>
      </c>
      <c r="B123" s="118">
        <v>10</v>
      </c>
      <c r="C123" s="118">
        <v>1</v>
      </c>
    </row>
    <row r="124" spans="1:3" s="211" customFormat="1" ht="15.75" x14ac:dyDescent="0.25">
      <c r="A124" s="111" t="s">
        <v>478</v>
      </c>
      <c r="B124" s="118">
        <v>10</v>
      </c>
      <c r="C124" s="118">
        <v>3</v>
      </c>
    </row>
    <row r="125" spans="1:3" s="211" customFormat="1" ht="18.75" x14ac:dyDescent="0.25">
      <c r="A125" s="477" t="s">
        <v>108</v>
      </c>
      <c r="B125" s="477"/>
      <c r="C125" s="477"/>
    </row>
    <row r="126" spans="1:3" s="211" customFormat="1" ht="15.75" x14ac:dyDescent="0.25">
      <c r="A126" s="111" t="s">
        <v>140</v>
      </c>
      <c r="B126" s="118">
        <v>395</v>
      </c>
      <c r="C126" s="118">
        <v>126</v>
      </c>
    </row>
    <row r="127" spans="1:3" s="211" customFormat="1" ht="15.75" x14ac:dyDescent="0.25">
      <c r="A127" s="111" t="s">
        <v>134</v>
      </c>
      <c r="B127" s="118">
        <v>237</v>
      </c>
      <c r="C127" s="118">
        <v>81</v>
      </c>
    </row>
    <row r="128" spans="1:3" s="211" customFormat="1" ht="15.75" x14ac:dyDescent="0.25">
      <c r="A128" s="111" t="s">
        <v>358</v>
      </c>
      <c r="B128" s="118">
        <v>94</v>
      </c>
      <c r="C128" s="118">
        <v>23</v>
      </c>
    </row>
    <row r="129" spans="1:3" s="211" customFormat="1" ht="15.75" x14ac:dyDescent="0.25">
      <c r="A129" s="111" t="s">
        <v>388</v>
      </c>
      <c r="B129" s="118">
        <v>47</v>
      </c>
      <c r="C129" s="118">
        <v>21</v>
      </c>
    </row>
    <row r="130" spans="1:3" s="211" customFormat="1" ht="15.75" x14ac:dyDescent="0.25">
      <c r="A130" s="110" t="s">
        <v>354</v>
      </c>
      <c r="B130" s="118">
        <v>47</v>
      </c>
      <c r="C130" s="118">
        <v>18</v>
      </c>
    </row>
    <row r="131" spans="1:3" s="211" customFormat="1" ht="15.75" x14ac:dyDescent="0.25">
      <c r="A131" s="111" t="s">
        <v>364</v>
      </c>
      <c r="B131" s="118">
        <v>40</v>
      </c>
      <c r="C131" s="118">
        <v>12</v>
      </c>
    </row>
    <row r="132" spans="1:3" s="211" customFormat="1" ht="15.75" x14ac:dyDescent="0.25">
      <c r="A132" s="111" t="s">
        <v>399</v>
      </c>
      <c r="B132" s="118">
        <v>34</v>
      </c>
      <c r="C132" s="118">
        <v>7</v>
      </c>
    </row>
    <row r="133" spans="1:3" s="211" customFormat="1" ht="15.75" x14ac:dyDescent="0.25">
      <c r="A133" s="111" t="s">
        <v>256</v>
      </c>
      <c r="B133" s="118">
        <v>32</v>
      </c>
      <c r="C133" s="118">
        <v>12</v>
      </c>
    </row>
    <row r="134" spans="1:3" s="211" customFormat="1" ht="15.75" x14ac:dyDescent="0.25">
      <c r="A134" s="111" t="s">
        <v>350</v>
      </c>
      <c r="B134" s="118">
        <v>24</v>
      </c>
      <c r="C134" s="118">
        <v>6</v>
      </c>
    </row>
    <row r="135" spans="1:3" s="211" customFormat="1" ht="15.75" x14ac:dyDescent="0.25">
      <c r="A135" s="111" t="s">
        <v>351</v>
      </c>
      <c r="B135" s="118">
        <v>23</v>
      </c>
      <c r="C135" s="118">
        <v>7</v>
      </c>
    </row>
    <row r="136" spans="1:3" s="211" customFormat="1" ht="15.75" x14ac:dyDescent="0.25">
      <c r="A136" s="111" t="s">
        <v>438</v>
      </c>
      <c r="B136" s="118">
        <v>16</v>
      </c>
      <c r="C136" s="118">
        <v>9</v>
      </c>
    </row>
    <row r="137" spans="1:3" s="211" customFormat="1" ht="15.75" x14ac:dyDescent="0.25">
      <c r="A137" s="111" t="s">
        <v>479</v>
      </c>
      <c r="B137" s="118">
        <v>14</v>
      </c>
      <c r="C137" s="118">
        <v>1</v>
      </c>
    </row>
    <row r="138" spans="1:3" s="211" customFormat="1" ht="15.75" x14ac:dyDescent="0.25">
      <c r="A138" s="111" t="s">
        <v>480</v>
      </c>
      <c r="B138" s="118">
        <v>11</v>
      </c>
      <c r="C138" s="118">
        <v>3</v>
      </c>
    </row>
    <row r="139" spans="1:3" s="211" customFormat="1" ht="15.75" x14ac:dyDescent="0.25">
      <c r="A139" s="111" t="s">
        <v>481</v>
      </c>
      <c r="B139" s="118">
        <v>10</v>
      </c>
      <c r="C139" s="118">
        <v>1</v>
      </c>
    </row>
    <row r="140" spans="1:3" s="211" customFormat="1" ht="15.75" x14ac:dyDescent="0.25">
      <c r="A140" s="111" t="s">
        <v>482</v>
      </c>
      <c r="B140" s="118">
        <v>9</v>
      </c>
      <c r="C140" s="118">
        <v>3</v>
      </c>
    </row>
    <row r="141" spans="1:3" ht="15.75" x14ac:dyDescent="0.25">
      <c r="A141" s="194"/>
      <c r="B141" s="195"/>
      <c r="C141" s="195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93:C93"/>
    <mergeCell ref="A109:C109"/>
    <mergeCell ref="A125:C125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G43" sqref="G43"/>
    </sheetView>
  </sheetViews>
  <sheetFormatPr defaultRowHeight="15.75" x14ac:dyDescent="0.25"/>
  <cols>
    <col min="1" max="1" width="3.140625" style="90" customWidth="1"/>
    <col min="2" max="2" width="42" style="103" customWidth="1"/>
    <col min="3" max="3" width="25.140625" style="91" customWidth="1"/>
    <col min="4" max="4" width="26.42578125" style="91" customWidth="1"/>
  </cols>
  <sheetData>
    <row r="1" spans="1:4" s="211" customFormat="1" ht="42.75" customHeight="1" x14ac:dyDescent="0.25">
      <c r="A1" s="90"/>
      <c r="B1" s="444" t="s">
        <v>204</v>
      </c>
      <c r="C1" s="444"/>
      <c r="D1" s="444"/>
    </row>
    <row r="2" spans="1:4" ht="20.25" x14ac:dyDescent="0.25">
      <c r="B2" s="444" t="s">
        <v>97</v>
      </c>
      <c r="C2" s="444"/>
      <c r="D2" s="444"/>
    </row>
    <row r="4" spans="1:4" ht="31.5" x14ac:dyDescent="0.25">
      <c r="A4" s="188"/>
      <c r="B4" s="284" t="s">
        <v>98</v>
      </c>
      <c r="C4" s="190" t="s">
        <v>305</v>
      </c>
      <c r="D4" s="191" t="s">
        <v>316</v>
      </c>
    </row>
    <row r="5" spans="1:4" x14ac:dyDescent="0.25">
      <c r="A5" s="93">
        <v>1</v>
      </c>
      <c r="B5" s="94" t="s">
        <v>136</v>
      </c>
      <c r="C5" s="118">
        <v>808</v>
      </c>
      <c r="D5" s="118">
        <v>51</v>
      </c>
    </row>
    <row r="6" spans="1:4" x14ac:dyDescent="0.25">
      <c r="A6" s="93">
        <v>2</v>
      </c>
      <c r="B6" s="94" t="s">
        <v>132</v>
      </c>
      <c r="C6" s="118">
        <v>535</v>
      </c>
      <c r="D6" s="118">
        <v>104</v>
      </c>
    </row>
    <row r="7" spans="1:4" x14ac:dyDescent="0.25">
      <c r="A7" s="93">
        <v>3</v>
      </c>
      <c r="B7" s="94" t="s">
        <v>134</v>
      </c>
      <c r="C7" s="118">
        <v>343</v>
      </c>
      <c r="D7" s="118">
        <v>91</v>
      </c>
    </row>
    <row r="8" spans="1:4" x14ac:dyDescent="0.25">
      <c r="A8" s="93">
        <v>4</v>
      </c>
      <c r="B8" s="94" t="s">
        <v>137</v>
      </c>
      <c r="C8" s="118">
        <v>241</v>
      </c>
      <c r="D8" s="118">
        <v>32</v>
      </c>
    </row>
    <row r="9" spans="1:4" x14ac:dyDescent="0.25">
      <c r="A9" s="93">
        <v>5</v>
      </c>
      <c r="B9" s="94" t="s">
        <v>144</v>
      </c>
      <c r="C9" s="118">
        <v>200</v>
      </c>
      <c r="D9" s="118">
        <v>49</v>
      </c>
    </row>
    <row r="10" spans="1:4" x14ac:dyDescent="0.25">
      <c r="A10" s="93">
        <v>6</v>
      </c>
      <c r="B10" s="94" t="s">
        <v>347</v>
      </c>
      <c r="C10" s="118">
        <v>196</v>
      </c>
      <c r="D10" s="118">
        <v>10</v>
      </c>
    </row>
    <row r="11" spans="1:4" ht="18.75" customHeight="1" x14ac:dyDescent="0.25">
      <c r="A11" s="93">
        <v>7</v>
      </c>
      <c r="B11" s="94" t="s">
        <v>370</v>
      </c>
      <c r="C11" s="118">
        <v>190</v>
      </c>
      <c r="D11" s="118">
        <v>73</v>
      </c>
    </row>
    <row r="12" spans="1:4" ht="32.25" customHeight="1" x14ac:dyDescent="0.25">
      <c r="A12" s="93">
        <v>8</v>
      </c>
      <c r="B12" s="94" t="s">
        <v>247</v>
      </c>
      <c r="C12" s="118">
        <v>167</v>
      </c>
      <c r="D12" s="118">
        <v>34</v>
      </c>
    </row>
    <row r="13" spans="1:4" ht="16.5" customHeight="1" x14ac:dyDescent="0.25">
      <c r="A13" s="93">
        <v>9</v>
      </c>
      <c r="B13" s="94" t="s">
        <v>256</v>
      </c>
      <c r="C13" s="118">
        <v>150</v>
      </c>
      <c r="D13" s="118">
        <v>59</v>
      </c>
    </row>
    <row r="14" spans="1:4" ht="37.5" customHeight="1" x14ac:dyDescent="0.25">
      <c r="A14" s="93">
        <v>10</v>
      </c>
      <c r="B14" s="94" t="s">
        <v>141</v>
      </c>
      <c r="C14" s="118">
        <v>147</v>
      </c>
      <c r="D14" s="118">
        <v>33</v>
      </c>
    </row>
    <row r="15" spans="1:4" x14ac:dyDescent="0.25">
      <c r="A15" s="93">
        <v>11</v>
      </c>
      <c r="B15" s="98" t="s">
        <v>372</v>
      </c>
      <c r="C15" s="113">
        <v>135</v>
      </c>
      <c r="D15" s="113">
        <v>38</v>
      </c>
    </row>
    <row r="16" spans="1:4" ht="47.25" x14ac:dyDescent="0.25">
      <c r="A16" s="93">
        <v>12</v>
      </c>
      <c r="B16" s="94" t="s">
        <v>259</v>
      </c>
      <c r="C16" s="118">
        <v>116</v>
      </c>
      <c r="D16" s="118">
        <v>23</v>
      </c>
    </row>
    <row r="17" spans="1:4" x14ac:dyDescent="0.25">
      <c r="A17" s="93">
        <v>13</v>
      </c>
      <c r="B17" s="94" t="s">
        <v>363</v>
      </c>
      <c r="C17" s="118">
        <v>106</v>
      </c>
      <c r="D17" s="118">
        <v>30</v>
      </c>
    </row>
    <row r="18" spans="1:4" x14ac:dyDescent="0.25">
      <c r="A18" s="93">
        <v>14</v>
      </c>
      <c r="B18" s="94" t="s">
        <v>254</v>
      </c>
      <c r="C18" s="118">
        <v>101</v>
      </c>
      <c r="D18" s="118">
        <v>18</v>
      </c>
    </row>
    <row r="19" spans="1:4" x14ac:dyDescent="0.25">
      <c r="A19" s="93">
        <v>15</v>
      </c>
      <c r="B19" s="94" t="s">
        <v>354</v>
      </c>
      <c r="C19" s="118">
        <v>91</v>
      </c>
      <c r="D19" s="118">
        <v>8</v>
      </c>
    </row>
    <row r="20" spans="1:4" x14ac:dyDescent="0.25">
      <c r="A20" s="93">
        <v>16</v>
      </c>
      <c r="B20" s="94" t="s">
        <v>353</v>
      </c>
      <c r="C20" s="118">
        <v>88</v>
      </c>
      <c r="D20" s="118">
        <v>24</v>
      </c>
    </row>
    <row r="21" spans="1:4" x14ac:dyDescent="0.25">
      <c r="A21" s="93">
        <v>17</v>
      </c>
      <c r="B21" s="94" t="s">
        <v>239</v>
      </c>
      <c r="C21" s="118">
        <v>87</v>
      </c>
      <c r="D21" s="118">
        <v>18</v>
      </c>
    </row>
    <row r="22" spans="1:4" x14ac:dyDescent="0.25">
      <c r="A22" s="93">
        <v>18</v>
      </c>
      <c r="B22" s="94" t="s">
        <v>257</v>
      </c>
      <c r="C22" s="118">
        <v>81</v>
      </c>
      <c r="D22" s="118">
        <v>18</v>
      </c>
    </row>
    <row r="23" spans="1:4" ht="31.5" x14ac:dyDescent="0.25">
      <c r="A23" s="93">
        <v>19</v>
      </c>
      <c r="B23" s="94" t="s">
        <v>145</v>
      </c>
      <c r="C23" s="118">
        <v>77</v>
      </c>
      <c r="D23" s="118">
        <v>34</v>
      </c>
    </row>
    <row r="24" spans="1:4" x14ac:dyDescent="0.25">
      <c r="A24" s="93">
        <v>20</v>
      </c>
      <c r="B24" s="94" t="s">
        <v>371</v>
      </c>
      <c r="C24" s="118">
        <v>76</v>
      </c>
      <c r="D24" s="118">
        <v>12</v>
      </c>
    </row>
    <row r="25" spans="1:4" ht="15.75" customHeight="1" x14ac:dyDescent="0.25">
      <c r="A25" s="93">
        <v>21</v>
      </c>
      <c r="B25" s="94" t="s">
        <v>270</v>
      </c>
      <c r="C25" s="118">
        <v>67</v>
      </c>
      <c r="D25" s="118">
        <v>10</v>
      </c>
    </row>
    <row r="26" spans="1:4" x14ac:dyDescent="0.25">
      <c r="A26" s="93">
        <v>22</v>
      </c>
      <c r="B26" s="94" t="s">
        <v>244</v>
      </c>
      <c r="C26" s="118">
        <v>65</v>
      </c>
      <c r="D26" s="118">
        <v>15</v>
      </c>
    </row>
    <row r="27" spans="1:4" x14ac:dyDescent="0.25">
      <c r="A27" s="93">
        <v>23</v>
      </c>
      <c r="B27" s="94" t="s">
        <v>143</v>
      </c>
      <c r="C27" s="118">
        <v>62</v>
      </c>
      <c r="D27" s="118">
        <v>23</v>
      </c>
    </row>
    <row r="28" spans="1:4" x14ac:dyDescent="0.25">
      <c r="A28" s="93">
        <v>24</v>
      </c>
      <c r="B28" s="94" t="s">
        <v>355</v>
      </c>
      <c r="C28" s="118">
        <v>60</v>
      </c>
      <c r="D28" s="118">
        <v>16</v>
      </c>
    </row>
    <row r="29" spans="1:4" ht="18" customHeight="1" x14ac:dyDescent="0.25">
      <c r="A29" s="93">
        <v>25</v>
      </c>
      <c r="B29" s="94" t="s">
        <v>392</v>
      </c>
      <c r="C29" s="118">
        <v>60</v>
      </c>
      <c r="D29" s="118">
        <v>6</v>
      </c>
    </row>
    <row r="30" spans="1:4" ht="31.5" x14ac:dyDescent="0.25">
      <c r="A30" s="93">
        <v>26</v>
      </c>
      <c r="B30" s="94" t="s">
        <v>349</v>
      </c>
      <c r="C30" s="118">
        <v>57</v>
      </c>
      <c r="D30" s="118">
        <v>20</v>
      </c>
    </row>
    <row r="31" spans="1:4" x14ac:dyDescent="0.25">
      <c r="A31" s="93">
        <v>27</v>
      </c>
      <c r="B31" s="94" t="s">
        <v>246</v>
      </c>
      <c r="C31" s="118">
        <v>56</v>
      </c>
      <c r="D31" s="118">
        <v>8</v>
      </c>
    </row>
    <row r="32" spans="1:4" x14ac:dyDescent="0.25">
      <c r="A32" s="93">
        <v>28</v>
      </c>
      <c r="B32" s="94" t="s">
        <v>376</v>
      </c>
      <c r="C32" s="118">
        <v>55</v>
      </c>
      <c r="D32" s="118">
        <v>16</v>
      </c>
    </row>
    <row r="33" spans="1:4" ht="18.75" customHeight="1" x14ac:dyDescent="0.25">
      <c r="A33" s="93">
        <v>29</v>
      </c>
      <c r="B33" s="94" t="s">
        <v>393</v>
      </c>
      <c r="C33" s="118">
        <v>51</v>
      </c>
      <c r="D33" s="118">
        <v>15</v>
      </c>
    </row>
    <row r="34" spans="1:4" ht="30.75" customHeight="1" x14ac:dyDescent="0.25">
      <c r="A34" s="93">
        <v>30</v>
      </c>
      <c r="B34" s="94" t="s">
        <v>362</v>
      </c>
      <c r="C34" s="118">
        <v>51</v>
      </c>
      <c r="D34" s="118">
        <v>13</v>
      </c>
    </row>
    <row r="35" spans="1:4" ht="23.25" customHeight="1" x14ac:dyDescent="0.25">
      <c r="A35" s="93">
        <v>31</v>
      </c>
      <c r="B35" s="98" t="s">
        <v>142</v>
      </c>
      <c r="C35" s="118">
        <v>50</v>
      </c>
      <c r="D35" s="118">
        <v>9</v>
      </c>
    </row>
    <row r="36" spans="1:4" ht="20.25" customHeight="1" x14ac:dyDescent="0.25">
      <c r="A36" s="93">
        <v>32</v>
      </c>
      <c r="B36" s="94" t="s">
        <v>394</v>
      </c>
      <c r="C36" s="118">
        <v>49</v>
      </c>
      <c r="D36" s="118">
        <v>7</v>
      </c>
    </row>
    <row r="37" spans="1:4" x14ac:dyDescent="0.25">
      <c r="A37" s="93">
        <v>33</v>
      </c>
      <c r="B37" s="94" t="s">
        <v>402</v>
      </c>
      <c r="C37" s="118">
        <v>46</v>
      </c>
      <c r="D37" s="118">
        <v>14</v>
      </c>
    </row>
    <row r="38" spans="1:4" x14ac:dyDescent="0.25">
      <c r="A38" s="93">
        <v>34</v>
      </c>
      <c r="B38" s="94" t="s">
        <v>364</v>
      </c>
      <c r="C38" s="118">
        <v>46</v>
      </c>
      <c r="D38" s="118">
        <v>10</v>
      </c>
    </row>
    <row r="39" spans="1:4" ht="31.5" x14ac:dyDescent="0.25">
      <c r="A39" s="93">
        <v>35</v>
      </c>
      <c r="B39" s="94" t="s">
        <v>403</v>
      </c>
      <c r="C39" s="118">
        <v>43</v>
      </c>
      <c r="D39" s="118">
        <v>5</v>
      </c>
    </row>
    <row r="40" spans="1:4" ht="30.75" customHeight="1" x14ac:dyDescent="0.25">
      <c r="A40" s="93">
        <v>36</v>
      </c>
      <c r="B40" s="94" t="s">
        <v>404</v>
      </c>
      <c r="C40" s="118">
        <v>41</v>
      </c>
      <c r="D40" s="118">
        <v>22</v>
      </c>
    </row>
    <row r="41" spans="1:4" x14ac:dyDescent="0.25">
      <c r="A41" s="93">
        <v>37</v>
      </c>
      <c r="B41" s="99" t="s">
        <v>262</v>
      </c>
      <c r="C41" s="100">
        <v>41</v>
      </c>
      <c r="D41" s="100">
        <v>10</v>
      </c>
    </row>
    <row r="42" spans="1:4" x14ac:dyDescent="0.25">
      <c r="A42" s="93">
        <v>38</v>
      </c>
      <c r="B42" s="101" t="s">
        <v>395</v>
      </c>
      <c r="C42" s="100">
        <v>40</v>
      </c>
      <c r="D42" s="100">
        <v>15</v>
      </c>
    </row>
    <row r="43" spans="1:4" x14ac:dyDescent="0.25">
      <c r="A43" s="93">
        <v>39</v>
      </c>
      <c r="B43" s="94" t="s">
        <v>396</v>
      </c>
      <c r="C43" s="100">
        <v>39</v>
      </c>
      <c r="D43" s="100">
        <v>18</v>
      </c>
    </row>
    <row r="44" spans="1:4" x14ac:dyDescent="0.25">
      <c r="A44" s="93">
        <v>40</v>
      </c>
      <c r="B44" s="94" t="s">
        <v>405</v>
      </c>
      <c r="C44" s="100">
        <v>38</v>
      </c>
      <c r="D44" s="100">
        <v>11</v>
      </c>
    </row>
    <row r="45" spans="1:4" ht="47.25" x14ac:dyDescent="0.25">
      <c r="A45" s="93">
        <v>41</v>
      </c>
      <c r="B45" s="94" t="s">
        <v>397</v>
      </c>
      <c r="C45" s="100">
        <v>38</v>
      </c>
      <c r="D45" s="100">
        <v>19</v>
      </c>
    </row>
    <row r="46" spans="1:4" ht="18.75" customHeight="1" x14ac:dyDescent="0.25">
      <c r="A46" s="93">
        <v>42</v>
      </c>
      <c r="B46" s="94" t="s">
        <v>350</v>
      </c>
      <c r="C46" s="100">
        <v>38</v>
      </c>
      <c r="D46" s="100">
        <v>12</v>
      </c>
    </row>
    <row r="47" spans="1:4" x14ac:dyDescent="0.25">
      <c r="A47" s="93">
        <v>43</v>
      </c>
      <c r="B47" s="102" t="s">
        <v>398</v>
      </c>
      <c r="C47" s="100">
        <v>36</v>
      </c>
      <c r="D47" s="100">
        <v>4</v>
      </c>
    </row>
    <row r="48" spans="1:4" x14ac:dyDescent="0.25">
      <c r="A48" s="93">
        <v>44</v>
      </c>
      <c r="B48" s="102" t="s">
        <v>138</v>
      </c>
      <c r="C48" s="100">
        <v>36</v>
      </c>
      <c r="D48" s="100">
        <v>12</v>
      </c>
    </row>
    <row r="49" spans="1:4" x14ac:dyDescent="0.25">
      <c r="A49" s="93">
        <v>45</v>
      </c>
      <c r="B49" s="102" t="s">
        <v>399</v>
      </c>
      <c r="C49" s="100">
        <v>35</v>
      </c>
      <c r="D49" s="100">
        <v>9</v>
      </c>
    </row>
    <row r="50" spans="1:4" x14ac:dyDescent="0.25">
      <c r="A50" s="93">
        <v>46</v>
      </c>
      <c r="B50" s="102" t="s">
        <v>377</v>
      </c>
      <c r="C50" s="100">
        <v>34</v>
      </c>
      <c r="D50" s="100">
        <v>6</v>
      </c>
    </row>
    <row r="51" spans="1:4" x14ac:dyDescent="0.25">
      <c r="A51" s="93">
        <v>47</v>
      </c>
      <c r="B51" s="102" t="s">
        <v>400</v>
      </c>
      <c r="C51" s="100">
        <v>32</v>
      </c>
      <c r="D51" s="100">
        <v>5</v>
      </c>
    </row>
    <row r="52" spans="1:4" x14ac:dyDescent="0.25">
      <c r="A52" s="93">
        <v>48</v>
      </c>
      <c r="B52" s="102" t="s">
        <v>253</v>
      </c>
      <c r="C52" s="100">
        <v>31</v>
      </c>
      <c r="D52" s="100">
        <v>6</v>
      </c>
    </row>
    <row r="53" spans="1:4" ht="31.5" x14ac:dyDescent="0.25">
      <c r="A53" s="93">
        <v>49</v>
      </c>
      <c r="B53" s="102" t="s">
        <v>258</v>
      </c>
      <c r="C53" s="100">
        <v>29</v>
      </c>
      <c r="D53" s="100">
        <v>7</v>
      </c>
    </row>
    <row r="54" spans="1:4" ht="31.5" x14ac:dyDescent="0.25">
      <c r="A54" s="93">
        <v>50</v>
      </c>
      <c r="B54" s="99" t="s">
        <v>401</v>
      </c>
      <c r="C54" s="218">
        <v>29</v>
      </c>
      <c r="D54" s="218">
        <v>8</v>
      </c>
    </row>
    <row r="55" spans="1:4" x14ac:dyDescent="0.25">
      <c r="C55" s="114"/>
      <c r="D55" s="114"/>
    </row>
  </sheetData>
  <mergeCells count="2">
    <mergeCell ref="B1:D1"/>
    <mergeCell ref="B2:D2"/>
  </mergeCells>
  <pageMargins left="0.39370078740157483" right="0" top="0" bottom="0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workbookViewId="0">
      <selection activeCell="C80" sqref="C80"/>
    </sheetView>
  </sheetViews>
  <sheetFormatPr defaultRowHeight="15" x14ac:dyDescent="0.25"/>
  <cols>
    <col min="1" max="1" width="43.28515625" style="163" customWidth="1"/>
    <col min="2" max="2" width="18.140625" style="196" customWidth="1"/>
    <col min="3" max="3" width="17.140625" style="196" customWidth="1"/>
  </cols>
  <sheetData>
    <row r="1" spans="1:3" s="211" customFormat="1" ht="42" customHeight="1" x14ac:dyDescent="0.25">
      <c r="A1" s="444" t="s">
        <v>205</v>
      </c>
      <c r="B1" s="444"/>
      <c r="C1" s="444"/>
    </row>
    <row r="2" spans="1:3" s="211" customFormat="1" ht="20.25" x14ac:dyDescent="0.25">
      <c r="A2" s="455" t="s">
        <v>104</v>
      </c>
      <c r="B2" s="455"/>
      <c r="C2" s="455"/>
    </row>
    <row r="3" spans="1:3" s="211" customFormat="1" x14ac:dyDescent="0.25">
      <c r="A3" s="107"/>
      <c r="B3" s="116"/>
      <c r="C3" s="116"/>
    </row>
    <row r="4" spans="1:3" s="211" customFormat="1" ht="31.5" x14ac:dyDescent="0.25">
      <c r="A4" s="284" t="s">
        <v>98</v>
      </c>
      <c r="B4" s="190" t="s">
        <v>305</v>
      </c>
      <c r="C4" s="191" t="s">
        <v>316</v>
      </c>
    </row>
    <row r="5" spans="1:3" s="211" customFormat="1" ht="18.75" x14ac:dyDescent="0.25">
      <c r="A5" s="477" t="s">
        <v>105</v>
      </c>
      <c r="B5" s="477"/>
      <c r="C5" s="477"/>
    </row>
    <row r="6" spans="1:3" s="211" customFormat="1" ht="15.75" x14ac:dyDescent="0.25">
      <c r="A6" s="110" t="s">
        <v>370</v>
      </c>
      <c r="B6" s="144">
        <v>190</v>
      </c>
      <c r="C6" s="144">
        <v>73</v>
      </c>
    </row>
    <row r="7" spans="1:3" s="211" customFormat="1" ht="31.5" x14ac:dyDescent="0.25">
      <c r="A7" s="111" t="s">
        <v>247</v>
      </c>
      <c r="B7" s="118">
        <v>167</v>
      </c>
      <c r="C7" s="118">
        <v>34</v>
      </c>
    </row>
    <row r="8" spans="1:3" s="211" customFormat="1" ht="15.75" x14ac:dyDescent="0.25">
      <c r="A8" s="111" t="s">
        <v>376</v>
      </c>
      <c r="B8" s="118">
        <v>55</v>
      </c>
      <c r="C8" s="118">
        <v>16</v>
      </c>
    </row>
    <row r="9" spans="1:3" s="211" customFormat="1" ht="31.5" x14ac:dyDescent="0.25">
      <c r="A9" s="111" t="s">
        <v>404</v>
      </c>
      <c r="B9" s="118">
        <v>41</v>
      </c>
      <c r="C9" s="118">
        <v>22</v>
      </c>
    </row>
    <row r="10" spans="1:3" s="211" customFormat="1" ht="15.75" x14ac:dyDescent="0.25">
      <c r="A10" s="111" t="s">
        <v>395</v>
      </c>
      <c r="B10" s="118">
        <v>40</v>
      </c>
      <c r="C10" s="118">
        <v>15</v>
      </c>
    </row>
    <row r="11" spans="1:3" s="211" customFormat="1" ht="15.75" x14ac:dyDescent="0.25">
      <c r="A11" s="111" t="s">
        <v>396</v>
      </c>
      <c r="B11" s="118">
        <v>39</v>
      </c>
      <c r="C11" s="118">
        <v>18</v>
      </c>
    </row>
    <row r="12" spans="1:3" s="211" customFormat="1" ht="15.75" x14ac:dyDescent="0.25">
      <c r="A12" s="111" t="s">
        <v>398</v>
      </c>
      <c r="B12" s="118">
        <v>36</v>
      </c>
      <c r="C12" s="118">
        <v>4</v>
      </c>
    </row>
    <row r="13" spans="1:3" s="211" customFormat="1" ht="15.75" x14ac:dyDescent="0.25">
      <c r="A13" s="112" t="s">
        <v>377</v>
      </c>
      <c r="B13" s="118">
        <v>34</v>
      </c>
      <c r="C13" s="118">
        <v>6</v>
      </c>
    </row>
    <row r="14" spans="1:3" s="211" customFormat="1" ht="15.75" x14ac:dyDescent="0.25">
      <c r="A14" s="112" t="s">
        <v>415</v>
      </c>
      <c r="B14" s="118">
        <v>27</v>
      </c>
      <c r="C14" s="118">
        <v>9</v>
      </c>
    </row>
    <row r="15" spans="1:3" s="211" customFormat="1" ht="15.75" x14ac:dyDescent="0.25">
      <c r="A15" s="112" t="s">
        <v>269</v>
      </c>
      <c r="B15" s="118">
        <v>26</v>
      </c>
      <c r="C15" s="118">
        <v>7</v>
      </c>
    </row>
    <row r="16" spans="1:3" s="211" customFormat="1" ht="15.75" x14ac:dyDescent="0.25">
      <c r="A16" s="112" t="s">
        <v>452</v>
      </c>
      <c r="B16" s="118">
        <v>18</v>
      </c>
      <c r="C16" s="118">
        <v>8</v>
      </c>
    </row>
    <row r="17" spans="1:3" s="211" customFormat="1" ht="15.75" x14ac:dyDescent="0.25">
      <c r="A17" s="110" t="s">
        <v>497</v>
      </c>
      <c r="B17" s="118">
        <v>17</v>
      </c>
      <c r="C17" s="118">
        <v>7</v>
      </c>
    </row>
    <row r="18" spans="1:3" s="211" customFormat="1" ht="15.75" x14ac:dyDescent="0.25">
      <c r="A18" s="111" t="s">
        <v>498</v>
      </c>
      <c r="B18" s="118">
        <v>16</v>
      </c>
      <c r="C18" s="118">
        <v>10</v>
      </c>
    </row>
    <row r="19" spans="1:3" s="211" customFormat="1" ht="15.75" x14ac:dyDescent="0.25">
      <c r="A19" s="111" t="s">
        <v>499</v>
      </c>
      <c r="B19" s="118">
        <v>15</v>
      </c>
      <c r="C19" s="118">
        <v>2</v>
      </c>
    </row>
    <row r="20" spans="1:3" s="211" customFormat="1" ht="17.25" customHeight="1" x14ac:dyDescent="0.25">
      <c r="A20" s="111" t="s">
        <v>442</v>
      </c>
      <c r="B20" s="118">
        <v>15</v>
      </c>
      <c r="C20" s="118">
        <v>4</v>
      </c>
    </row>
    <row r="21" spans="1:3" s="211" customFormat="1" ht="18.75" x14ac:dyDescent="0.25">
      <c r="A21" s="477" t="s">
        <v>44</v>
      </c>
      <c r="B21" s="477"/>
      <c r="C21" s="477"/>
    </row>
    <row r="22" spans="1:3" s="211" customFormat="1" ht="31.5" x14ac:dyDescent="0.25">
      <c r="A22" s="111" t="s">
        <v>145</v>
      </c>
      <c r="B22" s="118">
        <v>77</v>
      </c>
      <c r="C22" s="118">
        <v>34</v>
      </c>
    </row>
    <row r="23" spans="1:3" s="211" customFormat="1" ht="16.5" customHeight="1" x14ac:dyDescent="0.25">
      <c r="A23" s="111" t="s">
        <v>365</v>
      </c>
      <c r="B23" s="118">
        <v>25</v>
      </c>
      <c r="C23" s="118">
        <v>8</v>
      </c>
    </row>
    <row r="24" spans="1:3" s="211" customFormat="1" ht="19.5" customHeight="1" x14ac:dyDescent="0.25">
      <c r="A24" s="111" t="s">
        <v>454</v>
      </c>
      <c r="B24" s="118">
        <v>21</v>
      </c>
      <c r="C24" s="118">
        <v>2</v>
      </c>
    </row>
    <row r="25" spans="1:3" s="211" customFormat="1" ht="15.75" x14ac:dyDescent="0.25">
      <c r="A25" s="111" t="s">
        <v>361</v>
      </c>
      <c r="B25" s="118">
        <v>19</v>
      </c>
      <c r="C25" s="118">
        <v>3</v>
      </c>
    </row>
    <row r="26" spans="1:3" s="211" customFormat="1" ht="15.75" x14ac:dyDescent="0.25">
      <c r="A26" s="111" t="s">
        <v>500</v>
      </c>
      <c r="B26" s="118">
        <v>18</v>
      </c>
      <c r="C26" s="118">
        <v>5</v>
      </c>
    </row>
    <row r="27" spans="1:3" s="211" customFormat="1" ht="15.75" x14ac:dyDescent="0.25">
      <c r="A27" s="111" t="s">
        <v>391</v>
      </c>
      <c r="B27" s="118">
        <v>18</v>
      </c>
      <c r="C27" s="118">
        <v>5</v>
      </c>
    </row>
    <row r="28" spans="1:3" s="211" customFormat="1" ht="15.75" x14ac:dyDescent="0.25">
      <c r="A28" s="111" t="s">
        <v>419</v>
      </c>
      <c r="B28" s="118">
        <v>17</v>
      </c>
      <c r="C28" s="118">
        <v>7</v>
      </c>
    </row>
    <row r="29" spans="1:3" s="211" customFormat="1" ht="15.75" x14ac:dyDescent="0.25">
      <c r="A29" s="111" t="s">
        <v>421</v>
      </c>
      <c r="B29" s="118">
        <v>16</v>
      </c>
      <c r="C29" s="118">
        <v>4</v>
      </c>
    </row>
    <row r="30" spans="1:3" s="211" customFormat="1" ht="15.75" x14ac:dyDescent="0.25">
      <c r="A30" s="111" t="s">
        <v>501</v>
      </c>
      <c r="B30" s="118">
        <v>14</v>
      </c>
      <c r="C30" s="118">
        <v>8</v>
      </c>
    </row>
    <row r="31" spans="1:3" s="211" customFormat="1" ht="15.75" x14ac:dyDescent="0.25">
      <c r="A31" s="111" t="s">
        <v>383</v>
      </c>
      <c r="B31" s="118">
        <v>14</v>
      </c>
      <c r="C31" s="118">
        <v>6</v>
      </c>
    </row>
    <row r="32" spans="1:3" s="211" customFormat="1" ht="31.5" x14ac:dyDescent="0.25">
      <c r="A32" s="111" t="s">
        <v>518</v>
      </c>
      <c r="B32" s="118">
        <v>13</v>
      </c>
      <c r="C32" s="118">
        <v>12</v>
      </c>
    </row>
    <row r="33" spans="1:3" s="211" customFormat="1" ht="15.75" x14ac:dyDescent="0.25">
      <c r="A33" s="111" t="s">
        <v>502</v>
      </c>
      <c r="B33" s="118">
        <v>12</v>
      </c>
      <c r="C33" s="118">
        <v>4</v>
      </c>
    </row>
    <row r="34" spans="1:3" s="211" customFormat="1" ht="15.75" x14ac:dyDescent="0.25">
      <c r="A34" s="111" t="s">
        <v>486</v>
      </c>
      <c r="B34" s="118">
        <v>10</v>
      </c>
      <c r="C34" s="118">
        <v>3</v>
      </c>
    </row>
    <row r="35" spans="1:3" s="211" customFormat="1" ht="15.75" x14ac:dyDescent="0.25">
      <c r="A35" s="111" t="s">
        <v>503</v>
      </c>
      <c r="B35" s="118">
        <v>9</v>
      </c>
      <c r="C35" s="118">
        <v>3</v>
      </c>
    </row>
    <row r="36" spans="1:3" s="211" customFormat="1" ht="15.75" x14ac:dyDescent="0.25">
      <c r="A36" s="111" t="s">
        <v>504</v>
      </c>
      <c r="B36" s="118">
        <v>9</v>
      </c>
      <c r="C36" s="118">
        <v>3</v>
      </c>
    </row>
    <row r="37" spans="1:3" s="211" customFormat="1" ht="18.75" x14ac:dyDescent="0.25">
      <c r="A37" s="477" t="s">
        <v>45</v>
      </c>
      <c r="B37" s="477"/>
      <c r="C37" s="477"/>
    </row>
    <row r="38" spans="1:3" s="211" customFormat="1" ht="15.75" x14ac:dyDescent="0.25">
      <c r="A38" s="112" t="s">
        <v>363</v>
      </c>
      <c r="B38" s="118">
        <v>106</v>
      </c>
      <c r="C38" s="118">
        <v>30</v>
      </c>
    </row>
    <row r="39" spans="1:3" s="211" customFormat="1" ht="15.75" x14ac:dyDescent="0.25">
      <c r="A39" s="112" t="s">
        <v>394</v>
      </c>
      <c r="B39" s="118">
        <v>49</v>
      </c>
      <c r="C39" s="118">
        <v>7</v>
      </c>
    </row>
    <row r="40" spans="1:3" s="211" customFormat="1" ht="15.75" x14ac:dyDescent="0.25">
      <c r="A40" s="112" t="s">
        <v>402</v>
      </c>
      <c r="B40" s="118">
        <v>46</v>
      </c>
      <c r="C40" s="118">
        <v>14</v>
      </c>
    </row>
    <row r="41" spans="1:3" s="211" customFormat="1" ht="15.75" x14ac:dyDescent="0.25">
      <c r="A41" s="112" t="s">
        <v>505</v>
      </c>
      <c r="B41" s="118">
        <v>24</v>
      </c>
      <c r="C41" s="118">
        <v>5</v>
      </c>
    </row>
    <row r="42" spans="1:3" s="211" customFormat="1" ht="15.75" x14ac:dyDescent="0.25">
      <c r="A42" s="112" t="s">
        <v>426</v>
      </c>
      <c r="B42" s="118">
        <v>21</v>
      </c>
      <c r="C42" s="118">
        <v>5</v>
      </c>
    </row>
    <row r="43" spans="1:3" s="211" customFormat="1" ht="15.75" x14ac:dyDescent="0.25">
      <c r="A43" s="112" t="s">
        <v>427</v>
      </c>
      <c r="B43" s="118">
        <v>17</v>
      </c>
      <c r="C43" s="118">
        <v>4</v>
      </c>
    </row>
    <row r="44" spans="1:3" s="211" customFormat="1" ht="15.75" x14ac:dyDescent="0.25">
      <c r="A44" s="112" t="s">
        <v>519</v>
      </c>
      <c r="B44" s="118">
        <v>14</v>
      </c>
      <c r="C44" s="118">
        <v>2</v>
      </c>
    </row>
    <row r="45" spans="1:3" s="211" customFormat="1" ht="15.75" x14ac:dyDescent="0.25">
      <c r="A45" s="112" t="s">
        <v>455</v>
      </c>
      <c r="B45" s="118">
        <v>14</v>
      </c>
      <c r="C45" s="118">
        <v>2</v>
      </c>
    </row>
    <row r="46" spans="1:3" s="211" customFormat="1" ht="15.75" x14ac:dyDescent="0.25">
      <c r="A46" s="112" t="s">
        <v>506</v>
      </c>
      <c r="B46" s="118">
        <v>13</v>
      </c>
      <c r="C46" s="118">
        <v>1</v>
      </c>
    </row>
    <row r="47" spans="1:3" s="211" customFormat="1" ht="15.75" x14ac:dyDescent="0.25">
      <c r="A47" s="112" t="s">
        <v>488</v>
      </c>
      <c r="B47" s="118">
        <v>13</v>
      </c>
      <c r="C47" s="118">
        <v>2</v>
      </c>
    </row>
    <row r="48" spans="1:3" s="211" customFormat="1" ht="15.75" x14ac:dyDescent="0.25">
      <c r="A48" s="112" t="s">
        <v>520</v>
      </c>
      <c r="B48" s="118">
        <v>12</v>
      </c>
      <c r="C48" s="118">
        <v>5</v>
      </c>
    </row>
    <row r="49" spans="1:3" s="211" customFormat="1" ht="15.75" x14ac:dyDescent="0.25">
      <c r="A49" s="112" t="s">
        <v>133</v>
      </c>
      <c r="B49" s="118">
        <v>12</v>
      </c>
      <c r="C49" s="118">
        <v>4</v>
      </c>
    </row>
    <row r="50" spans="1:3" s="211" customFormat="1" ht="15.75" x14ac:dyDescent="0.25">
      <c r="A50" s="112" t="s">
        <v>425</v>
      </c>
      <c r="B50" s="118">
        <v>11</v>
      </c>
      <c r="C50" s="118">
        <v>4</v>
      </c>
    </row>
    <row r="51" spans="1:3" s="211" customFormat="1" ht="15.75" x14ac:dyDescent="0.25">
      <c r="A51" s="112" t="s">
        <v>507</v>
      </c>
      <c r="B51" s="118">
        <v>11</v>
      </c>
      <c r="C51" s="118">
        <v>4</v>
      </c>
    </row>
    <row r="52" spans="1:3" s="211" customFormat="1" ht="15.75" x14ac:dyDescent="0.25">
      <c r="A52" s="112" t="s">
        <v>366</v>
      </c>
      <c r="B52" s="118">
        <v>10</v>
      </c>
      <c r="C52" s="118">
        <v>2</v>
      </c>
    </row>
    <row r="53" spans="1:3" s="211" customFormat="1" ht="18.75" x14ac:dyDescent="0.25">
      <c r="A53" s="477" t="s">
        <v>46</v>
      </c>
      <c r="B53" s="477"/>
      <c r="C53" s="477"/>
    </row>
    <row r="54" spans="1:3" s="211" customFormat="1" ht="15.75" x14ac:dyDescent="0.25">
      <c r="A54" s="111" t="s">
        <v>374</v>
      </c>
      <c r="B54" s="144">
        <v>20</v>
      </c>
      <c r="C54" s="144">
        <v>2</v>
      </c>
    </row>
    <row r="55" spans="1:3" s="211" customFormat="1" ht="15.75" x14ac:dyDescent="0.25">
      <c r="A55" s="111" t="s">
        <v>458</v>
      </c>
      <c r="B55" s="144">
        <v>13</v>
      </c>
      <c r="C55" s="144">
        <v>1</v>
      </c>
    </row>
    <row r="56" spans="1:3" s="211" customFormat="1" ht="17.25" customHeight="1" x14ac:dyDescent="0.25">
      <c r="A56" s="111" t="s">
        <v>521</v>
      </c>
      <c r="B56" s="144">
        <v>12</v>
      </c>
      <c r="C56" s="144">
        <v>1</v>
      </c>
    </row>
    <row r="57" spans="1:3" s="211" customFormat="1" ht="15.75" x14ac:dyDescent="0.25">
      <c r="A57" s="111" t="s">
        <v>245</v>
      </c>
      <c r="B57" s="144">
        <v>11</v>
      </c>
      <c r="C57" s="144">
        <v>3</v>
      </c>
    </row>
    <row r="58" spans="1:3" s="211" customFormat="1" ht="15.75" x14ac:dyDescent="0.25">
      <c r="A58" s="111" t="s">
        <v>367</v>
      </c>
      <c r="B58" s="144">
        <v>10</v>
      </c>
      <c r="C58" s="144">
        <v>5</v>
      </c>
    </row>
    <row r="59" spans="1:3" s="211" customFormat="1" ht="31.5" x14ac:dyDescent="0.25">
      <c r="A59" s="111" t="s">
        <v>386</v>
      </c>
      <c r="B59" s="144">
        <v>8</v>
      </c>
      <c r="C59" s="144">
        <v>2</v>
      </c>
    </row>
    <row r="60" spans="1:3" s="211" customFormat="1" ht="15.75" x14ac:dyDescent="0.25">
      <c r="A60" s="111" t="s">
        <v>508</v>
      </c>
      <c r="B60" s="144">
        <v>6</v>
      </c>
      <c r="C60" s="144">
        <v>0</v>
      </c>
    </row>
    <row r="61" spans="1:3" s="211" customFormat="1" ht="15.75" x14ac:dyDescent="0.25">
      <c r="A61" s="111" t="s">
        <v>429</v>
      </c>
      <c r="B61" s="144">
        <v>5</v>
      </c>
      <c r="C61" s="144">
        <v>0</v>
      </c>
    </row>
    <row r="62" spans="1:3" s="211" customFormat="1" ht="15.75" x14ac:dyDescent="0.25">
      <c r="A62" s="111" t="s">
        <v>493</v>
      </c>
      <c r="B62" s="144">
        <v>5</v>
      </c>
      <c r="C62" s="144">
        <v>1</v>
      </c>
    </row>
    <row r="63" spans="1:3" s="211" customFormat="1" ht="18.75" x14ac:dyDescent="0.25">
      <c r="A63" s="477" t="s">
        <v>47</v>
      </c>
      <c r="B63" s="477"/>
      <c r="C63" s="477"/>
    </row>
    <row r="64" spans="1:3" s="211" customFormat="1" ht="15.75" x14ac:dyDescent="0.25">
      <c r="A64" s="111" t="s">
        <v>144</v>
      </c>
      <c r="B64" s="118">
        <v>200</v>
      </c>
      <c r="C64" s="118">
        <v>49</v>
      </c>
    </row>
    <row r="65" spans="1:3" s="211" customFormat="1" ht="15.75" x14ac:dyDescent="0.25">
      <c r="A65" s="111" t="s">
        <v>143</v>
      </c>
      <c r="B65" s="118">
        <v>62</v>
      </c>
      <c r="C65" s="118">
        <v>23</v>
      </c>
    </row>
    <row r="66" spans="1:3" s="211" customFormat="1" ht="15.75" x14ac:dyDescent="0.25">
      <c r="A66" s="111" t="s">
        <v>355</v>
      </c>
      <c r="B66" s="118">
        <v>60</v>
      </c>
      <c r="C66" s="118">
        <v>16</v>
      </c>
    </row>
    <row r="67" spans="1:3" s="211" customFormat="1" ht="15.75" x14ac:dyDescent="0.25">
      <c r="A67" s="111" t="s">
        <v>393</v>
      </c>
      <c r="B67" s="118">
        <v>51</v>
      </c>
      <c r="C67" s="118">
        <v>15</v>
      </c>
    </row>
    <row r="68" spans="1:3" s="211" customFormat="1" ht="15.75" x14ac:dyDescent="0.25">
      <c r="A68" s="111" t="s">
        <v>142</v>
      </c>
      <c r="B68" s="118">
        <v>50</v>
      </c>
      <c r="C68" s="118">
        <v>9</v>
      </c>
    </row>
    <row r="69" spans="1:3" s="211" customFormat="1" ht="15.75" x14ac:dyDescent="0.25">
      <c r="A69" s="111" t="s">
        <v>138</v>
      </c>
      <c r="B69" s="118">
        <v>36</v>
      </c>
      <c r="C69" s="118">
        <v>12</v>
      </c>
    </row>
    <row r="70" spans="1:3" s="211" customFormat="1" ht="15.75" x14ac:dyDescent="0.25">
      <c r="A70" s="111" t="s">
        <v>373</v>
      </c>
      <c r="B70" s="118">
        <v>26</v>
      </c>
      <c r="C70" s="118">
        <v>0</v>
      </c>
    </row>
    <row r="71" spans="1:3" s="211" customFormat="1" ht="15.75" x14ac:dyDescent="0.25">
      <c r="A71" s="111" t="s">
        <v>463</v>
      </c>
      <c r="B71" s="118">
        <v>26</v>
      </c>
      <c r="C71" s="118">
        <v>11</v>
      </c>
    </row>
    <row r="72" spans="1:3" s="211" customFormat="1" ht="15.75" x14ac:dyDescent="0.25">
      <c r="A72" s="111" t="s">
        <v>139</v>
      </c>
      <c r="B72" s="118">
        <v>23</v>
      </c>
      <c r="C72" s="118">
        <v>3</v>
      </c>
    </row>
    <row r="73" spans="1:3" s="211" customFormat="1" ht="15.75" x14ac:dyDescent="0.25">
      <c r="A73" s="111" t="s">
        <v>135</v>
      </c>
      <c r="B73" s="118">
        <v>20</v>
      </c>
      <c r="C73" s="118">
        <v>10</v>
      </c>
    </row>
    <row r="74" spans="1:3" s="211" customFormat="1" ht="15.75" x14ac:dyDescent="0.25">
      <c r="A74" s="111" t="s">
        <v>356</v>
      </c>
      <c r="B74" s="118">
        <v>17</v>
      </c>
      <c r="C74" s="118">
        <v>3</v>
      </c>
    </row>
    <row r="75" spans="1:3" s="211" customFormat="1" ht="15.75" x14ac:dyDescent="0.25">
      <c r="A75" s="111" t="s">
        <v>522</v>
      </c>
      <c r="B75" s="118">
        <v>8</v>
      </c>
      <c r="C75" s="118">
        <v>3</v>
      </c>
    </row>
    <row r="76" spans="1:3" s="211" customFormat="1" ht="31.5" x14ac:dyDescent="0.25">
      <c r="A76" s="111" t="s">
        <v>523</v>
      </c>
      <c r="B76" s="118">
        <v>7</v>
      </c>
      <c r="C76" s="118">
        <v>1</v>
      </c>
    </row>
    <row r="77" spans="1:3" s="211" customFormat="1" ht="31.5" x14ac:dyDescent="0.25">
      <c r="A77" s="111" t="s">
        <v>379</v>
      </c>
      <c r="B77" s="118">
        <v>7</v>
      </c>
      <c r="C77" s="118">
        <v>4</v>
      </c>
    </row>
    <row r="78" spans="1:3" s="211" customFormat="1" ht="15" customHeight="1" x14ac:dyDescent="0.25">
      <c r="A78" s="111" t="s">
        <v>509</v>
      </c>
      <c r="B78" s="118">
        <v>7</v>
      </c>
      <c r="C78" s="118">
        <v>1</v>
      </c>
    </row>
    <row r="79" spans="1:3" s="211" customFormat="1" ht="42" customHeight="1" x14ac:dyDescent="0.25">
      <c r="A79" s="477" t="s">
        <v>106</v>
      </c>
      <c r="B79" s="477"/>
      <c r="C79" s="477"/>
    </row>
    <row r="80" spans="1:3" s="211" customFormat="1" ht="31.5" x14ac:dyDescent="0.25">
      <c r="A80" s="111" t="s">
        <v>141</v>
      </c>
      <c r="B80" s="118">
        <v>147</v>
      </c>
      <c r="C80" s="118">
        <v>33</v>
      </c>
    </row>
    <row r="81" spans="1:3" s="211" customFormat="1" ht="15.75" x14ac:dyDescent="0.25">
      <c r="A81" s="111" t="s">
        <v>246</v>
      </c>
      <c r="B81" s="118">
        <v>56</v>
      </c>
      <c r="C81" s="118">
        <v>8</v>
      </c>
    </row>
    <row r="82" spans="1:3" s="211" customFormat="1" ht="31.5" x14ac:dyDescent="0.25">
      <c r="A82" s="111" t="s">
        <v>258</v>
      </c>
      <c r="B82" s="118">
        <v>29</v>
      </c>
      <c r="C82" s="118">
        <v>7</v>
      </c>
    </row>
    <row r="83" spans="1:3" s="211" customFormat="1" ht="15.75" x14ac:dyDescent="0.25">
      <c r="A83" s="111" t="s">
        <v>510</v>
      </c>
      <c r="B83" s="118">
        <v>28</v>
      </c>
      <c r="C83" s="118">
        <v>9</v>
      </c>
    </row>
    <row r="84" spans="1:3" s="211" customFormat="1" ht="15.75" x14ac:dyDescent="0.25">
      <c r="A84" s="111" t="s">
        <v>430</v>
      </c>
      <c r="B84" s="118">
        <v>10</v>
      </c>
      <c r="C84" s="118">
        <v>3</v>
      </c>
    </row>
    <row r="85" spans="1:3" s="211" customFormat="1" ht="15.75" x14ac:dyDescent="0.25">
      <c r="A85" s="111" t="s">
        <v>511</v>
      </c>
      <c r="B85" s="118">
        <v>9</v>
      </c>
      <c r="C85" s="118">
        <v>0</v>
      </c>
    </row>
    <row r="86" spans="1:3" s="211" customFormat="1" ht="15.75" x14ac:dyDescent="0.25">
      <c r="A86" s="111" t="s">
        <v>524</v>
      </c>
      <c r="B86" s="118">
        <v>6</v>
      </c>
      <c r="C86" s="118">
        <v>1</v>
      </c>
    </row>
    <row r="87" spans="1:3" s="211" customFormat="1" ht="18.75" x14ac:dyDescent="0.25">
      <c r="A87" s="477" t="s">
        <v>49</v>
      </c>
      <c r="B87" s="477"/>
      <c r="C87" s="477"/>
    </row>
    <row r="88" spans="1:3" s="211" customFormat="1" ht="15.75" x14ac:dyDescent="0.25">
      <c r="A88" s="111" t="s">
        <v>254</v>
      </c>
      <c r="B88" s="118">
        <v>101</v>
      </c>
      <c r="C88" s="118">
        <v>18</v>
      </c>
    </row>
    <row r="89" spans="1:3" s="211" customFormat="1" ht="15.75" x14ac:dyDescent="0.25">
      <c r="A89" s="111" t="s">
        <v>353</v>
      </c>
      <c r="B89" s="118">
        <v>88</v>
      </c>
      <c r="C89" s="118">
        <v>24</v>
      </c>
    </row>
    <row r="90" spans="1:3" s="211" customFormat="1" ht="15.75" x14ac:dyDescent="0.25">
      <c r="A90" s="110" t="s">
        <v>239</v>
      </c>
      <c r="B90" s="118">
        <v>87</v>
      </c>
      <c r="C90" s="118">
        <v>18</v>
      </c>
    </row>
    <row r="91" spans="1:3" s="211" customFormat="1" ht="15.75" x14ac:dyDescent="0.25">
      <c r="A91" s="111" t="s">
        <v>371</v>
      </c>
      <c r="B91" s="118">
        <v>76</v>
      </c>
      <c r="C91" s="118">
        <v>12</v>
      </c>
    </row>
    <row r="92" spans="1:3" s="211" customFormat="1" ht="15.75" x14ac:dyDescent="0.25">
      <c r="A92" s="111" t="s">
        <v>270</v>
      </c>
      <c r="B92" s="118">
        <v>67</v>
      </c>
      <c r="C92" s="118">
        <v>10</v>
      </c>
    </row>
    <row r="93" spans="1:3" s="211" customFormat="1" ht="27.75" customHeight="1" x14ac:dyDescent="0.25">
      <c r="A93" s="111" t="s">
        <v>349</v>
      </c>
      <c r="B93" s="118">
        <v>57</v>
      </c>
      <c r="C93" s="118">
        <v>20</v>
      </c>
    </row>
    <row r="94" spans="1:3" s="211" customFormat="1" ht="30" customHeight="1" x14ac:dyDescent="0.25">
      <c r="A94" s="111" t="s">
        <v>362</v>
      </c>
      <c r="B94" s="118">
        <v>51</v>
      </c>
      <c r="C94" s="118">
        <v>13</v>
      </c>
    </row>
    <row r="95" spans="1:3" s="211" customFormat="1" ht="28.5" customHeight="1" x14ac:dyDescent="0.25">
      <c r="A95" s="111" t="s">
        <v>403</v>
      </c>
      <c r="B95" s="118">
        <v>43</v>
      </c>
      <c r="C95" s="118">
        <v>5</v>
      </c>
    </row>
    <row r="96" spans="1:3" s="211" customFormat="1" ht="15.75" x14ac:dyDescent="0.25">
      <c r="A96" s="111" t="s">
        <v>405</v>
      </c>
      <c r="B96" s="118">
        <v>38</v>
      </c>
      <c r="C96" s="118">
        <v>11</v>
      </c>
    </row>
    <row r="97" spans="1:3" s="211" customFormat="1" ht="18" customHeight="1" x14ac:dyDescent="0.25">
      <c r="A97" s="111" t="s">
        <v>400</v>
      </c>
      <c r="B97" s="118">
        <v>32</v>
      </c>
      <c r="C97" s="118">
        <v>5</v>
      </c>
    </row>
    <row r="98" spans="1:3" s="211" customFormat="1" ht="31.5" x14ac:dyDescent="0.25">
      <c r="A98" s="111" t="s">
        <v>401</v>
      </c>
      <c r="B98" s="118">
        <v>29</v>
      </c>
      <c r="C98" s="118">
        <v>8</v>
      </c>
    </row>
    <row r="99" spans="1:3" s="211" customFormat="1" ht="15.75" x14ac:dyDescent="0.25">
      <c r="A99" s="111" t="s">
        <v>512</v>
      </c>
      <c r="B99" s="118">
        <v>27</v>
      </c>
      <c r="C99" s="118">
        <v>7</v>
      </c>
    </row>
    <row r="100" spans="1:3" s="211" customFormat="1" ht="15.75" x14ac:dyDescent="0.25">
      <c r="A100" s="111" t="s">
        <v>513</v>
      </c>
      <c r="B100" s="118">
        <v>21</v>
      </c>
      <c r="C100" s="118">
        <v>2</v>
      </c>
    </row>
    <row r="101" spans="1:3" s="211" customFormat="1" ht="30" customHeight="1" x14ac:dyDescent="0.25">
      <c r="A101" s="111" t="s">
        <v>525</v>
      </c>
      <c r="B101" s="118">
        <v>21</v>
      </c>
      <c r="C101" s="118">
        <v>10</v>
      </c>
    </row>
    <row r="102" spans="1:3" s="211" customFormat="1" ht="22.5" customHeight="1" x14ac:dyDescent="0.25">
      <c r="A102" s="111" t="s">
        <v>450</v>
      </c>
      <c r="B102" s="118">
        <v>19</v>
      </c>
      <c r="C102" s="118">
        <v>3</v>
      </c>
    </row>
    <row r="103" spans="1:3" s="211" customFormat="1" ht="57" customHeight="1" x14ac:dyDescent="0.25">
      <c r="A103" s="477" t="s">
        <v>50</v>
      </c>
      <c r="B103" s="477"/>
      <c r="C103" s="477"/>
    </row>
    <row r="104" spans="1:3" s="211" customFormat="1" ht="15.75" x14ac:dyDescent="0.25">
      <c r="A104" s="111" t="s">
        <v>136</v>
      </c>
      <c r="B104" s="118">
        <v>808</v>
      </c>
      <c r="C104" s="118">
        <v>51</v>
      </c>
    </row>
    <row r="105" spans="1:3" s="211" customFormat="1" ht="15.75" x14ac:dyDescent="0.25">
      <c r="A105" s="111" t="s">
        <v>132</v>
      </c>
      <c r="B105" s="118">
        <v>535</v>
      </c>
      <c r="C105" s="118">
        <v>104</v>
      </c>
    </row>
    <row r="106" spans="1:3" s="211" customFormat="1" ht="15.75" x14ac:dyDescent="0.25">
      <c r="A106" s="111" t="s">
        <v>137</v>
      </c>
      <c r="B106" s="118">
        <v>241</v>
      </c>
      <c r="C106" s="118">
        <v>32</v>
      </c>
    </row>
    <row r="107" spans="1:3" s="211" customFormat="1" ht="15.75" x14ac:dyDescent="0.25">
      <c r="A107" s="111" t="s">
        <v>347</v>
      </c>
      <c r="B107" s="118">
        <v>196</v>
      </c>
      <c r="C107" s="118">
        <v>10</v>
      </c>
    </row>
    <row r="108" spans="1:3" s="211" customFormat="1" ht="15.75" x14ac:dyDescent="0.25">
      <c r="A108" s="111" t="s">
        <v>372</v>
      </c>
      <c r="B108" s="118">
        <v>135</v>
      </c>
      <c r="C108" s="118">
        <v>38</v>
      </c>
    </row>
    <row r="109" spans="1:3" s="211" customFormat="1" ht="47.25" x14ac:dyDescent="0.25">
      <c r="A109" s="111" t="s">
        <v>259</v>
      </c>
      <c r="B109" s="118">
        <v>116</v>
      </c>
      <c r="C109" s="118">
        <v>23</v>
      </c>
    </row>
    <row r="110" spans="1:3" s="211" customFormat="1" ht="15.75" x14ac:dyDescent="0.25">
      <c r="A110" s="111" t="s">
        <v>244</v>
      </c>
      <c r="B110" s="118">
        <v>65</v>
      </c>
      <c r="C110" s="118">
        <v>15</v>
      </c>
    </row>
    <row r="111" spans="1:3" s="211" customFormat="1" ht="15.75" x14ac:dyDescent="0.25">
      <c r="A111" s="111" t="s">
        <v>392</v>
      </c>
      <c r="B111" s="118">
        <v>60</v>
      </c>
      <c r="C111" s="118">
        <v>6</v>
      </c>
    </row>
    <row r="112" spans="1:3" s="211" customFormat="1" ht="17.25" customHeight="1" x14ac:dyDescent="0.25">
      <c r="A112" s="111" t="s">
        <v>262</v>
      </c>
      <c r="B112" s="118">
        <v>41</v>
      </c>
      <c r="C112" s="118">
        <v>10</v>
      </c>
    </row>
    <row r="113" spans="1:3" s="211" customFormat="1" ht="46.5" customHeight="1" x14ac:dyDescent="0.25">
      <c r="A113" s="111" t="s">
        <v>397</v>
      </c>
      <c r="B113" s="118">
        <v>38</v>
      </c>
      <c r="C113" s="118">
        <v>19</v>
      </c>
    </row>
    <row r="114" spans="1:3" s="211" customFormat="1" ht="18" customHeight="1" x14ac:dyDescent="0.25">
      <c r="A114" s="111" t="s">
        <v>253</v>
      </c>
      <c r="B114" s="118">
        <v>31</v>
      </c>
      <c r="C114" s="118">
        <v>6</v>
      </c>
    </row>
    <row r="115" spans="1:3" s="211" customFormat="1" ht="19.5" customHeight="1" x14ac:dyDescent="0.25">
      <c r="A115" s="111" t="s">
        <v>260</v>
      </c>
      <c r="B115" s="118">
        <v>28</v>
      </c>
      <c r="C115" s="118">
        <v>6</v>
      </c>
    </row>
    <row r="116" spans="1:3" s="211" customFormat="1" ht="31.5" x14ac:dyDescent="0.25">
      <c r="A116" s="111" t="s">
        <v>252</v>
      </c>
      <c r="B116" s="118">
        <v>21</v>
      </c>
      <c r="C116" s="118">
        <v>7</v>
      </c>
    </row>
    <row r="117" spans="1:3" s="211" customFormat="1" ht="31.5" x14ac:dyDescent="0.25">
      <c r="A117" s="111" t="s">
        <v>435</v>
      </c>
      <c r="B117" s="118">
        <v>18</v>
      </c>
      <c r="C117" s="118">
        <v>5</v>
      </c>
    </row>
    <row r="118" spans="1:3" s="211" customFormat="1" ht="15.75" x14ac:dyDescent="0.25">
      <c r="A118" s="111" t="s">
        <v>514</v>
      </c>
      <c r="B118" s="118">
        <v>18</v>
      </c>
      <c r="C118" s="118">
        <v>4</v>
      </c>
    </row>
    <row r="119" spans="1:3" s="211" customFormat="1" ht="18.75" x14ac:dyDescent="0.25">
      <c r="A119" s="477" t="s">
        <v>108</v>
      </c>
      <c r="B119" s="477"/>
      <c r="C119" s="477"/>
    </row>
    <row r="120" spans="1:3" s="211" customFormat="1" ht="15.75" x14ac:dyDescent="0.25">
      <c r="A120" s="111" t="s">
        <v>134</v>
      </c>
      <c r="B120" s="118">
        <v>343</v>
      </c>
      <c r="C120" s="118">
        <v>91</v>
      </c>
    </row>
    <row r="121" spans="1:3" s="211" customFormat="1" ht="15.75" x14ac:dyDescent="0.25">
      <c r="A121" s="111" t="s">
        <v>256</v>
      </c>
      <c r="B121" s="118">
        <v>150</v>
      </c>
      <c r="C121" s="118">
        <v>59</v>
      </c>
    </row>
    <row r="122" spans="1:3" s="211" customFormat="1" ht="15.75" x14ac:dyDescent="0.25">
      <c r="A122" s="111" t="s">
        <v>354</v>
      </c>
      <c r="B122" s="118">
        <v>91</v>
      </c>
      <c r="C122" s="118">
        <v>8</v>
      </c>
    </row>
    <row r="123" spans="1:3" s="211" customFormat="1" ht="15.75" x14ac:dyDescent="0.25">
      <c r="A123" s="111" t="s">
        <v>257</v>
      </c>
      <c r="B123" s="118">
        <v>81</v>
      </c>
      <c r="C123" s="118">
        <v>18</v>
      </c>
    </row>
    <row r="124" spans="1:3" s="211" customFormat="1" ht="15.75" x14ac:dyDescent="0.25">
      <c r="A124" s="111" t="s">
        <v>364</v>
      </c>
      <c r="B124" s="118">
        <v>46</v>
      </c>
      <c r="C124" s="118">
        <v>10</v>
      </c>
    </row>
    <row r="125" spans="1:3" s="211" customFormat="1" ht="15.75" x14ac:dyDescent="0.25">
      <c r="A125" s="111" t="s">
        <v>350</v>
      </c>
      <c r="B125" s="118">
        <v>38</v>
      </c>
      <c r="C125" s="118">
        <v>12</v>
      </c>
    </row>
    <row r="126" spans="1:3" s="211" customFormat="1" ht="15.75" x14ac:dyDescent="0.25">
      <c r="A126" s="111" t="s">
        <v>399</v>
      </c>
      <c r="B126" s="118">
        <v>35</v>
      </c>
      <c r="C126" s="118">
        <v>9</v>
      </c>
    </row>
    <row r="127" spans="1:3" s="211" customFormat="1" ht="15.75" x14ac:dyDescent="0.25">
      <c r="A127" s="111" t="s">
        <v>438</v>
      </c>
      <c r="B127" s="118">
        <v>28</v>
      </c>
      <c r="C127" s="118">
        <v>9</v>
      </c>
    </row>
    <row r="128" spans="1:3" s="211" customFormat="1" ht="15.75" x14ac:dyDescent="0.25">
      <c r="A128" s="111" t="s">
        <v>140</v>
      </c>
      <c r="B128" s="118">
        <v>23</v>
      </c>
      <c r="C128" s="118">
        <v>6</v>
      </c>
    </row>
    <row r="129" spans="1:3" s="211" customFormat="1" ht="15.75" x14ac:dyDescent="0.25">
      <c r="A129" s="110" t="s">
        <v>351</v>
      </c>
      <c r="B129" s="118">
        <v>20</v>
      </c>
      <c r="C129" s="118">
        <v>8</v>
      </c>
    </row>
    <row r="130" spans="1:3" s="211" customFormat="1" ht="15.75" x14ac:dyDescent="0.25">
      <c r="A130" s="111" t="s">
        <v>515</v>
      </c>
      <c r="B130" s="118">
        <v>5</v>
      </c>
      <c r="C130" s="118">
        <v>1</v>
      </c>
    </row>
    <row r="131" spans="1:3" s="211" customFormat="1" ht="15.75" x14ac:dyDescent="0.25">
      <c r="A131" s="111" t="s">
        <v>440</v>
      </c>
      <c r="B131" s="118">
        <v>5</v>
      </c>
      <c r="C131" s="118">
        <v>2</v>
      </c>
    </row>
    <row r="132" spans="1:3" s="211" customFormat="1" ht="15.75" x14ac:dyDescent="0.25">
      <c r="A132" s="111" t="s">
        <v>516</v>
      </c>
      <c r="B132" s="118">
        <v>4</v>
      </c>
      <c r="C132" s="118">
        <v>1</v>
      </c>
    </row>
    <row r="133" spans="1:3" s="211" customFormat="1" ht="15.75" x14ac:dyDescent="0.25">
      <c r="A133" s="111" t="s">
        <v>517</v>
      </c>
      <c r="B133" s="118">
        <v>3</v>
      </c>
      <c r="C133" s="118">
        <v>1</v>
      </c>
    </row>
    <row r="134" spans="1:3" s="211" customFormat="1" ht="15.75" x14ac:dyDescent="0.25">
      <c r="A134" s="111" t="s">
        <v>481</v>
      </c>
      <c r="B134" s="118">
        <v>3</v>
      </c>
      <c r="C134" s="118">
        <v>2</v>
      </c>
    </row>
    <row r="135" spans="1:3" ht="15.75" x14ac:dyDescent="0.25">
      <c r="A135" s="194"/>
      <c r="B135" s="195"/>
      <c r="C135" s="195"/>
    </row>
  </sheetData>
  <mergeCells count="11">
    <mergeCell ref="A53:C53"/>
    <mergeCell ref="A1:C1"/>
    <mergeCell ref="A2:C2"/>
    <mergeCell ref="A5:C5"/>
    <mergeCell ref="A21:C21"/>
    <mergeCell ref="A37:C37"/>
    <mergeCell ref="A63:C63"/>
    <mergeCell ref="A79:C79"/>
    <mergeCell ref="A87:C87"/>
    <mergeCell ref="A103:C103"/>
    <mergeCell ref="A119:C119"/>
  </mergeCells>
  <pageMargins left="0.70866141732283472" right="0.70866141732283472" top="0" bottom="0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sqref="A1:D1"/>
    </sheetView>
  </sheetViews>
  <sheetFormatPr defaultColWidth="8.85546875" defaultRowHeight="12.75" x14ac:dyDescent="0.2"/>
  <cols>
    <col min="1" max="1" width="37.140625" style="49" customWidth="1"/>
    <col min="2" max="2" width="13.5703125" style="49" customWidth="1"/>
    <col min="3" max="3" width="16.140625" style="49" customWidth="1"/>
    <col min="4" max="4" width="15.5703125" style="213" customWidth="1"/>
    <col min="5" max="253" width="8.85546875" style="49"/>
    <col min="254" max="254" width="37.140625" style="49" customWidth="1"/>
    <col min="255" max="255" width="13.5703125" style="49" customWidth="1"/>
    <col min="256" max="256" width="16.140625" style="49" customWidth="1"/>
    <col min="257" max="257" width="15.5703125" style="49" customWidth="1"/>
    <col min="258" max="509" width="8.85546875" style="49"/>
    <col min="510" max="510" width="37.140625" style="49" customWidth="1"/>
    <col min="511" max="511" width="13.5703125" style="49" customWidth="1"/>
    <col min="512" max="512" width="16.140625" style="49" customWidth="1"/>
    <col min="513" max="513" width="15.5703125" style="49" customWidth="1"/>
    <col min="514" max="765" width="8.85546875" style="49"/>
    <col min="766" max="766" width="37.140625" style="49" customWidth="1"/>
    <col min="767" max="767" width="13.5703125" style="49" customWidth="1"/>
    <col min="768" max="768" width="16.140625" style="49" customWidth="1"/>
    <col min="769" max="769" width="15.5703125" style="49" customWidth="1"/>
    <col min="770" max="1021" width="8.85546875" style="49"/>
    <col min="1022" max="1022" width="37.140625" style="49" customWidth="1"/>
    <col min="1023" max="1023" width="13.5703125" style="49" customWidth="1"/>
    <col min="1024" max="1024" width="16.140625" style="49" customWidth="1"/>
    <col min="1025" max="1025" width="15.5703125" style="49" customWidth="1"/>
    <col min="1026" max="1277" width="8.85546875" style="49"/>
    <col min="1278" max="1278" width="37.140625" style="49" customWidth="1"/>
    <col min="1279" max="1279" width="13.5703125" style="49" customWidth="1"/>
    <col min="1280" max="1280" width="16.140625" style="49" customWidth="1"/>
    <col min="1281" max="1281" width="15.5703125" style="49" customWidth="1"/>
    <col min="1282" max="1533" width="8.85546875" style="49"/>
    <col min="1534" max="1534" width="37.140625" style="49" customWidth="1"/>
    <col min="1535" max="1535" width="13.5703125" style="49" customWidth="1"/>
    <col min="1536" max="1536" width="16.140625" style="49" customWidth="1"/>
    <col min="1537" max="1537" width="15.5703125" style="49" customWidth="1"/>
    <col min="1538" max="1789" width="8.85546875" style="49"/>
    <col min="1790" max="1790" width="37.140625" style="49" customWidth="1"/>
    <col min="1791" max="1791" width="13.5703125" style="49" customWidth="1"/>
    <col min="1792" max="1792" width="16.140625" style="49" customWidth="1"/>
    <col min="1793" max="1793" width="15.5703125" style="49" customWidth="1"/>
    <col min="1794" max="2045" width="8.85546875" style="49"/>
    <col min="2046" max="2046" width="37.140625" style="49" customWidth="1"/>
    <col min="2047" max="2047" width="13.5703125" style="49" customWidth="1"/>
    <col min="2048" max="2048" width="16.140625" style="49" customWidth="1"/>
    <col min="2049" max="2049" width="15.5703125" style="49" customWidth="1"/>
    <col min="2050" max="2301" width="8.85546875" style="49"/>
    <col min="2302" max="2302" width="37.140625" style="49" customWidth="1"/>
    <col min="2303" max="2303" width="13.5703125" style="49" customWidth="1"/>
    <col min="2304" max="2304" width="16.140625" style="49" customWidth="1"/>
    <col min="2305" max="2305" width="15.5703125" style="49" customWidth="1"/>
    <col min="2306" max="2557" width="8.85546875" style="49"/>
    <col min="2558" max="2558" width="37.140625" style="49" customWidth="1"/>
    <col min="2559" max="2559" width="13.5703125" style="49" customWidth="1"/>
    <col min="2560" max="2560" width="16.140625" style="49" customWidth="1"/>
    <col min="2561" max="2561" width="15.5703125" style="49" customWidth="1"/>
    <col min="2562" max="2813" width="8.85546875" style="49"/>
    <col min="2814" max="2814" width="37.140625" style="49" customWidth="1"/>
    <col min="2815" max="2815" width="13.5703125" style="49" customWidth="1"/>
    <col min="2816" max="2816" width="16.140625" style="49" customWidth="1"/>
    <col min="2817" max="2817" width="15.5703125" style="49" customWidth="1"/>
    <col min="2818" max="3069" width="8.85546875" style="49"/>
    <col min="3070" max="3070" width="37.140625" style="49" customWidth="1"/>
    <col min="3071" max="3071" width="13.5703125" style="49" customWidth="1"/>
    <col min="3072" max="3072" width="16.140625" style="49" customWidth="1"/>
    <col min="3073" max="3073" width="15.5703125" style="49" customWidth="1"/>
    <col min="3074" max="3325" width="8.85546875" style="49"/>
    <col min="3326" max="3326" width="37.140625" style="49" customWidth="1"/>
    <col min="3327" max="3327" width="13.5703125" style="49" customWidth="1"/>
    <col min="3328" max="3328" width="16.140625" style="49" customWidth="1"/>
    <col min="3329" max="3329" width="15.5703125" style="49" customWidth="1"/>
    <col min="3330" max="3581" width="8.85546875" style="49"/>
    <col min="3582" max="3582" width="37.140625" style="49" customWidth="1"/>
    <col min="3583" max="3583" width="13.5703125" style="49" customWidth="1"/>
    <col min="3584" max="3584" width="16.140625" style="49" customWidth="1"/>
    <col min="3585" max="3585" width="15.5703125" style="49" customWidth="1"/>
    <col min="3586" max="3837" width="8.85546875" style="49"/>
    <col min="3838" max="3838" width="37.140625" style="49" customWidth="1"/>
    <col min="3839" max="3839" width="13.5703125" style="49" customWidth="1"/>
    <col min="3840" max="3840" width="16.140625" style="49" customWidth="1"/>
    <col min="3841" max="3841" width="15.5703125" style="49" customWidth="1"/>
    <col min="3842" max="4093" width="8.85546875" style="49"/>
    <col min="4094" max="4094" width="37.140625" style="49" customWidth="1"/>
    <col min="4095" max="4095" width="13.5703125" style="49" customWidth="1"/>
    <col min="4096" max="4096" width="16.140625" style="49" customWidth="1"/>
    <col min="4097" max="4097" width="15.5703125" style="49" customWidth="1"/>
    <col min="4098" max="4349" width="8.85546875" style="49"/>
    <col min="4350" max="4350" width="37.140625" style="49" customWidth="1"/>
    <col min="4351" max="4351" width="13.5703125" style="49" customWidth="1"/>
    <col min="4352" max="4352" width="16.140625" style="49" customWidth="1"/>
    <col min="4353" max="4353" width="15.5703125" style="49" customWidth="1"/>
    <col min="4354" max="4605" width="8.85546875" style="49"/>
    <col min="4606" max="4606" width="37.140625" style="49" customWidth="1"/>
    <col min="4607" max="4607" width="13.5703125" style="49" customWidth="1"/>
    <col min="4608" max="4608" width="16.140625" style="49" customWidth="1"/>
    <col min="4609" max="4609" width="15.5703125" style="49" customWidth="1"/>
    <col min="4610" max="4861" width="8.85546875" style="49"/>
    <col min="4862" max="4862" width="37.140625" style="49" customWidth="1"/>
    <col min="4863" max="4863" width="13.5703125" style="49" customWidth="1"/>
    <col min="4864" max="4864" width="16.140625" style="49" customWidth="1"/>
    <col min="4865" max="4865" width="15.5703125" style="49" customWidth="1"/>
    <col min="4866" max="5117" width="8.85546875" style="49"/>
    <col min="5118" max="5118" width="37.140625" style="49" customWidth="1"/>
    <col min="5119" max="5119" width="13.5703125" style="49" customWidth="1"/>
    <col min="5120" max="5120" width="16.140625" style="49" customWidth="1"/>
    <col min="5121" max="5121" width="15.5703125" style="49" customWidth="1"/>
    <col min="5122" max="5373" width="8.85546875" style="49"/>
    <col min="5374" max="5374" width="37.140625" style="49" customWidth="1"/>
    <col min="5375" max="5375" width="13.5703125" style="49" customWidth="1"/>
    <col min="5376" max="5376" width="16.140625" style="49" customWidth="1"/>
    <col min="5377" max="5377" width="15.5703125" style="49" customWidth="1"/>
    <col min="5378" max="5629" width="8.85546875" style="49"/>
    <col min="5630" max="5630" width="37.140625" style="49" customWidth="1"/>
    <col min="5631" max="5631" width="13.5703125" style="49" customWidth="1"/>
    <col min="5632" max="5632" width="16.140625" style="49" customWidth="1"/>
    <col min="5633" max="5633" width="15.5703125" style="49" customWidth="1"/>
    <col min="5634" max="5885" width="8.85546875" style="49"/>
    <col min="5886" max="5886" width="37.140625" style="49" customWidth="1"/>
    <col min="5887" max="5887" width="13.5703125" style="49" customWidth="1"/>
    <col min="5888" max="5888" width="16.140625" style="49" customWidth="1"/>
    <col min="5889" max="5889" width="15.5703125" style="49" customWidth="1"/>
    <col min="5890" max="6141" width="8.85546875" style="49"/>
    <col min="6142" max="6142" width="37.140625" style="49" customWidth="1"/>
    <col min="6143" max="6143" width="13.5703125" style="49" customWidth="1"/>
    <col min="6144" max="6144" width="16.140625" style="49" customWidth="1"/>
    <col min="6145" max="6145" width="15.5703125" style="49" customWidth="1"/>
    <col min="6146" max="6397" width="8.85546875" style="49"/>
    <col min="6398" max="6398" width="37.140625" style="49" customWidth="1"/>
    <col min="6399" max="6399" width="13.5703125" style="49" customWidth="1"/>
    <col min="6400" max="6400" width="16.140625" style="49" customWidth="1"/>
    <col min="6401" max="6401" width="15.5703125" style="49" customWidth="1"/>
    <col min="6402" max="6653" width="8.85546875" style="49"/>
    <col min="6654" max="6654" width="37.140625" style="49" customWidth="1"/>
    <col min="6655" max="6655" width="13.5703125" style="49" customWidth="1"/>
    <col min="6656" max="6656" width="16.140625" style="49" customWidth="1"/>
    <col min="6657" max="6657" width="15.5703125" style="49" customWidth="1"/>
    <col min="6658" max="6909" width="8.85546875" style="49"/>
    <col min="6910" max="6910" width="37.140625" style="49" customWidth="1"/>
    <col min="6911" max="6911" width="13.5703125" style="49" customWidth="1"/>
    <col min="6912" max="6912" width="16.140625" style="49" customWidth="1"/>
    <col min="6913" max="6913" width="15.5703125" style="49" customWidth="1"/>
    <col min="6914" max="7165" width="8.85546875" style="49"/>
    <col min="7166" max="7166" width="37.140625" style="49" customWidth="1"/>
    <col min="7167" max="7167" width="13.5703125" style="49" customWidth="1"/>
    <col min="7168" max="7168" width="16.140625" style="49" customWidth="1"/>
    <col min="7169" max="7169" width="15.5703125" style="49" customWidth="1"/>
    <col min="7170" max="7421" width="8.85546875" style="49"/>
    <col min="7422" max="7422" width="37.140625" style="49" customWidth="1"/>
    <col min="7423" max="7423" width="13.5703125" style="49" customWidth="1"/>
    <col min="7424" max="7424" width="16.140625" style="49" customWidth="1"/>
    <col min="7425" max="7425" width="15.5703125" style="49" customWidth="1"/>
    <col min="7426" max="7677" width="8.85546875" style="49"/>
    <col min="7678" max="7678" width="37.140625" style="49" customWidth="1"/>
    <col min="7679" max="7679" width="13.5703125" style="49" customWidth="1"/>
    <col min="7680" max="7680" width="16.140625" style="49" customWidth="1"/>
    <col min="7681" max="7681" width="15.5703125" style="49" customWidth="1"/>
    <col min="7682" max="7933" width="8.85546875" style="49"/>
    <col min="7934" max="7934" width="37.140625" style="49" customWidth="1"/>
    <col min="7935" max="7935" width="13.5703125" style="49" customWidth="1"/>
    <col min="7936" max="7936" width="16.140625" style="49" customWidth="1"/>
    <col min="7937" max="7937" width="15.5703125" style="49" customWidth="1"/>
    <col min="7938" max="8189" width="8.85546875" style="49"/>
    <col min="8190" max="8190" width="37.140625" style="49" customWidth="1"/>
    <col min="8191" max="8191" width="13.5703125" style="49" customWidth="1"/>
    <col min="8192" max="8192" width="16.140625" style="49" customWidth="1"/>
    <col min="8193" max="8193" width="15.5703125" style="49" customWidth="1"/>
    <col min="8194" max="8445" width="8.85546875" style="49"/>
    <col min="8446" max="8446" width="37.140625" style="49" customWidth="1"/>
    <col min="8447" max="8447" width="13.5703125" style="49" customWidth="1"/>
    <col min="8448" max="8448" width="16.140625" style="49" customWidth="1"/>
    <col min="8449" max="8449" width="15.5703125" style="49" customWidth="1"/>
    <col min="8450" max="8701" width="8.85546875" style="49"/>
    <col min="8702" max="8702" width="37.140625" style="49" customWidth="1"/>
    <col min="8703" max="8703" width="13.5703125" style="49" customWidth="1"/>
    <col min="8704" max="8704" width="16.140625" style="49" customWidth="1"/>
    <col min="8705" max="8705" width="15.5703125" style="49" customWidth="1"/>
    <col min="8706" max="8957" width="8.85546875" style="49"/>
    <col min="8958" max="8958" width="37.140625" style="49" customWidth="1"/>
    <col min="8959" max="8959" width="13.5703125" style="49" customWidth="1"/>
    <col min="8960" max="8960" width="16.140625" style="49" customWidth="1"/>
    <col min="8961" max="8961" width="15.5703125" style="49" customWidth="1"/>
    <col min="8962" max="9213" width="8.85546875" style="49"/>
    <col min="9214" max="9214" width="37.140625" style="49" customWidth="1"/>
    <col min="9215" max="9215" width="13.5703125" style="49" customWidth="1"/>
    <col min="9216" max="9216" width="16.140625" style="49" customWidth="1"/>
    <col min="9217" max="9217" width="15.5703125" style="49" customWidth="1"/>
    <col min="9218" max="9469" width="8.85546875" style="49"/>
    <col min="9470" max="9470" width="37.140625" style="49" customWidth="1"/>
    <col min="9471" max="9471" width="13.5703125" style="49" customWidth="1"/>
    <col min="9472" max="9472" width="16.140625" style="49" customWidth="1"/>
    <col min="9473" max="9473" width="15.5703125" style="49" customWidth="1"/>
    <col min="9474" max="9725" width="8.85546875" style="49"/>
    <col min="9726" max="9726" width="37.140625" style="49" customWidth="1"/>
    <col min="9727" max="9727" width="13.5703125" style="49" customWidth="1"/>
    <col min="9728" max="9728" width="16.140625" style="49" customWidth="1"/>
    <col min="9729" max="9729" width="15.5703125" style="49" customWidth="1"/>
    <col min="9730" max="9981" width="8.85546875" style="49"/>
    <col min="9982" max="9982" width="37.140625" style="49" customWidth="1"/>
    <col min="9983" max="9983" width="13.5703125" style="49" customWidth="1"/>
    <col min="9984" max="9984" width="16.140625" style="49" customWidth="1"/>
    <col min="9985" max="9985" width="15.5703125" style="49" customWidth="1"/>
    <col min="9986" max="10237" width="8.85546875" style="49"/>
    <col min="10238" max="10238" width="37.140625" style="49" customWidth="1"/>
    <col min="10239" max="10239" width="13.5703125" style="49" customWidth="1"/>
    <col min="10240" max="10240" width="16.140625" style="49" customWidth="1"/>
    <col min="10241" max="10241" width="15.5703125" style="49" customWidth="1"/>
    <col min="10242" max="10493" width="8.85546875" style="49"/>
    <col min="10494" max="10494" width="37.140625" style="49" customWidth="1"/>
    <col min="10495" max="10495" width="13.5703125" style="49" customWidth="1"/>
    <col min="10496" max="10496" width="16.140625" style="49" customWidth="1"/>
    <col min="10497" max="10497" width="15.5703125" style="49" customWidth="1"/>
    <col min="10498" max="10749" width="8.85546875" style="49"/>
    <col min="10750" max="10750" width="37.140625" style="49" customWidth="1"/>
    <col min="10751" max="10751" width="13.5703125" style="49" customWidth="1"/>
    <col min="10752" max="10752" width="16.140625" style="49" customWidth="1"/>
    <col min="10753" max="10753" width="15.5703125" style="49" customWidth="1"/>
    <col min="10754" max="11005" width="8.85546875" style="49"/>
    <col min="11006" max="11006" width="37.140625" style="49" customWidth="1"/>
    <col min="11007" max="11007" width="13.5703125" style="49" customWidth="1"/>
    <col min="11008" max="11008" width="16.140625" style="49" customWidth="1"/>
    <col min="11009" max="11009" width="15.5703125" style="49" customWidth="1"/>
    <col min="11010" max="11261" width="8.85546875" style="49"/>
    <col min="11262" max="11262" width="37.140625" style="49" customWidth="1"/>
    <col min="11263" max="11263" width="13.5703125" style="49" customWidth="1"/>
    <col min="11264" max="11264" width="16.140625" style="49" customWidth="1"/>
    <col min="11265" max="11265" width="15.5703125" style="49" customWidth="1"/>
    <col min="11266" max="11517" width="8.85546875" style="49"/>
    <col min="11518" max="11518" width="37.140625" style="49" customWidth="1"/>
    <col min="11519" max="11519" width="13.5703125" style="49" customWidth="1"/>
    <col min="11520" max="11520" width="16.140625" style="49" customWidth="1"/>
    <col min="11521" max="11521" width="15.5703125" style="49" customWidth="1"/>
    <col min="11522" max="11773" width="8.85546875" style="49"/>
    <col min="11774" max="11774" width="37.140625" style="49" customWidth="1"/>
    <col min="11775" max="11775" width="13.5703125" style="49" customWidth="1"/>
    <col min="11776" max="11776" width="16.140625" style="49" customWidth="1"/>
    <col min="11777" max="11777" width="15.5703125" style="49" customWidth="1"/>
    <col min="11778" max="12029" width="8.85546875" style="49"/>
    <col min="12030" max="12030" width="37.140625" style="49" customWidth="1"/>
    <col min="12031" max="12031" width="13.5703125" style="49" customWidth="1"/>
    <col min="12032" max="12032" width="16.140625" style="49" customWidth="1"/>
    <col min="12033" max="12033" width="15.5703125" style="49" customWidth="1"/>
    <col min="12034" max="12285" width="8.85546875" style="49"/>
    <col min="12286" max="12286" width="37.140625" style="49" customWidth="1"/>
    <col min="12287" max="12287" width="13.5703125" style="49" customWidth="1"/>
    <col min="12288" max="12288" width="16.140625" style="49" customWidth="1"/>
    <col min="12289" max="12289" width="15.5703125" style="49" customWidth="1"/>
    <col min="12290" max="12541" width="8.85546875" style="49"/>
    <col min="12542" max="12542" width="37.140625" style="49" customWidth="1"/>
    <col min="12543" max="12543" width="13.5703125" style="49" customWidth="1"/>
    <col min="12544" max="12544" width="16.140625" style="49" customWidth="1"/>
    <col min="12545" max="12545" width="15.5703125" style="49" customWidth="1"/>
    <col min="12546" max="12797" width="8.85546875" style="49"/>
    <col min="12798" max="12798" width="37.140625" style="49" customWidth="1"/>
    <col min="12799" max="12799" width="13.5703125" style="49" customWidth="1"/>
    <col min="12800" max="12800" width="16.140625" style="49" customWidth="1"/>
    <col min="12801" max="12801" width="15.5703125" style="49" customWidth="1"/>
    <col min="12802" max="13053" width="8.85546875" style="49"/>
    <col min="13054" max="13054" width="37.140625" style="49" customWidth="1"/>
    <col min="13055" max="13055" width="13.5703125" style="49" customWidth="1"/>
    <col min="13056" max="13056" width="16.140625" style="49" customWidth="1"/>
    <col min="13057" max="13057" width="15.5703125" style="49" customWidth="1"/>
    <col min="13058" max="13309" width="8.85546875" style="49"/>
    <col min="13310" max="13310" width="37.140625" style="49" customWidth="1"/>
    <col min="13311" max="13311" width="13.5703125" style="49" customWidth="1"/>
    <col min="13312" max="13312" width="16.140625" style="49" customWidth="1"/>
    <col min="13313" max="13313" width="15.5703125" style="49" customWidth="1"/>
    <col min="13314" max="13565" width="8.85546875" style="49"/>
    <col min="13566" max="13566" width="37.140625" style="49" customWidth="1"/>
    <col min="13567" max="13567" width="13.5703125" style="49" customWidth="1"/>
    <col min="13568" max="13568" width="16.140625" style="49" customWidth="1"/>
    <col min="13569" max="13569" width="15.5703125" style="49" customWidth="1"/>
    <col min="13570" max="13821" width="8.85546875" style="49"/>
    <col min="13822" max="13822" width="37.140625" style="49" customWidth="1"/>
    <col min="13823" max="13823" width="13.5703125" style="49" customWidth="1"/>
    <col min="13824" max="13824" width="16.140625" style="49" customWidth="1"/>
    <col min="13825" max="13825" width="15.5703125" style="49" customWidth="1"/>
    <col min="13826" max="14077" width="8.85546875" style="49"/>
    <col min="14078" max="14078" width="37.140625" style="49" customWidth="1"/>
    <col min="14079" max="14079" width="13.5703125" style="49" customWidth="1"/>
    <col min="14080" max="14080" width="16.140625" style="49" customWidth="1"/>
    <col min="14081" max="14081" width="15.5703125" style="49" customWidth="1"/>
    <col min="14082" max="14333" width="8.85546875" style="49"/>
    <col min="14334" max="14334" width="37.140625" style="49" customWidth="1"/>
    <col min="14335" max="14335" width="13.5703125" style="49" customWidth="1"/>
    <col min="14336" max="14336" width="16.140625" style="49" customWidth="1"/>
    <col min="14337" max="14337" width="15.5703125" style="49" customWidth="1"/>
    <col min="14338" max="14589" width="8.85546875" style="49"/>
    <col min="14590" max="14590" width="37.140625" style="49" customWidth="1"/>
    <col min="14591" max="14591" width="13.5703125" style="49" customWidth="1"/>
    <col min="14592" max="14592" width="16.140625" style="49" customWidth="1"/>
    <col min="14593" max="14593" width="15.5703125" style="49" customWidth="1"/>
    <col min="14594" max="14845" width="8.85546875" style="49"/>
    <col min="14846" max="14846" width="37.140625" style="49" customWidth="1"/>
    <col min="14847" max="14847" width="13.5703125" style="49" customWidth="1"/>
    <col min="14848" max="14848" width="16.140625" style="49" customWidth="1"/>
    <col min="14849" max="14849" width="15.5703125" style="49" customWidth="1"/>
    <col min="14850" max="15101" width="8.85546875" style="49"/>
    <col min="15102" max="15102" width="37.140625" style="49" customWidth="1"/>
    <col min="15103" max="15103" width="13.5703125" style="49" customWidth="1"/>
    <col min="15104" max="15104" width="16.140625" style="49" customWidth="1"/>
    <col min="15105" max="15105" width="15.5703125" style="49" customWidth="1"/>
    <col min="15106" max="15357" width="8.85546875" style="49"/>
    <col min="15358" max="15358" width="37.140625" style="49" customWidth="1"/>
    <col min="15359" max="15359" width="13.5703125" style="49" customWidth="1"/>
    <col min="15360" max="15360" width="16.140625" style="49" customWidth="1"/>
    <col min="15361" max="15361" width="15.5703125" style="49" customWidth="1"/>
    <col min="15362" max="15613" width="8.85546875" style="49"/>
    <col min="15614" max="15614" width="37.140625" style="49" customWidth="1"/>
    <col min="15615" max="15615" width="13.5703125" style="49" customWidth="1"/>
    <col min="15616" max="15616" width="16.140625" style="49" customWidth="1"/>
    <col min="15617" max="15617" width="15.5703125" style="49" customWidth="1"/>
    <col min="15618" max="15869" width="8.85546875" style="49"/>
    <col min="15870" max="15870" width="37.140625" style="49" customWidth="1"/>
    <col min="15871" max="15871" width="13.5703125" style="49" customWidth="1"/>
    <col min="15872" max="15872" width="16.140625" style="49" customWidth="1"/>
    <col min="15873" max="15873" width="15.5703125" style="49" customWidth="1"/>
    <col min="15874" max="16125" width="8.85546875" style="49"/>
    <col min="16126" max="16126" width="37.140625" style="49" customWidth="1"/>
    <col min="16127" max="16127" width="13.5703125" style="49" customWidth="1"/>
    <col min="16128" max="16128" width="16.140625" style="49" customWidth="1"/>
    <col min="16129" max="16129" width="15.5703125" style="49" customWidth="1"/>
    <col min="16130" max="16384" width="8.85546875" style="49"/>
  </cols>
  <sheetData>
    <row r="1" spans="1:4" s="36" customFormat="1" ht="20.25" x14ac:dyDescent="0.3">
      <c r="A1" s="479" t="s">
        <v>89</v>
      </c>
      <c r="B1" s="479"/>
      <c r="C1" s="479"/>
      <c r="D1" s="479"/>
    </row>
    <row r="2" spans="1:4" s="36" customFormat="1" ht="20.25" x14ac:dyDescent="0.3">
      <c r="A2" s="479" t="s">
        <v>317</v>
      </c>
      <c r="B2" s="479"/>
      <c r="C2" s="479"/>
      <c r="D2" s="479"/>
    </row>
    <row r="3" spans="1:4" s="36" customFormat="1" ht="20.25" x14ac:dyDescent="0.3">
      <c r="A3" s="440" t="s">
        <v>52</v>
      </c>
      <c r="B3" s="440"/>
      <c r="C3" s="440"/>
      <c r="D3" s="440"/>
    </row>
    <row r="4" spans="1:4" s="39" customFormat="1" ht="12" customHeight="1" x14ac:dyDescent="0.2">
      <c r="A4" s="37"/>
      <c r="B4" s="37"/>
      <c r="C4" s="37"/>
      <c r="D4" s="248"/>
    </row>
    <row r="5" spans="1:4" s="39" customFormat="1" ht="20.25" customHeight="1" x14ac:dyDescent="0.2">
      <c r="A5" s="463"/>
      <c r="B5" s="480" t="s">
        <v>90</v>
      </c>
      <c r="C5" s="481" t="s">
        <v>91</v>
      </c>
      <c r="D5" s="482" t="s">
        <v>92</v>
      </c>
    </row>
    <row r="6" spans="1:4" s="39" customFormat="1" ht="43.5" customHeight="1" x14ac:dyDescent="0.2">
      <c r="A6" s="463"/>
      <c r="B6" s="480"/>
      <c r="C6" s="481"/>
      <c r="D6" s="482"/>
    </row>
    <row r="7" spans="1:4" s="82" customFormat="1" ht="34.5" customHeight="1" x14ac:dyDescent="0.25">
      <c r="A7" s="80" t="s">
        <v>55</v>
      </c>
      <c r="B7" s="81">
        <v>1111</v>
      </c>
      <c r="C7" s="81">
        <v>5210</v>
      </c>
      <c r="D7" s="249">
        <v>4.6894689468946895</v>
      </c>
    </row>
    <row r="8" spans="1:4" s="180" customFormat="1" ht="24.75" customHeight="1" x14ac:dyDescent="0.25">
      <c r="A8" s="83" t="s">
        <v>84</v>
      </c>
      <c r="B8" s="47" t="s">
        <v>93</v>
      </c>
      <c r="C8" s="88">
        <v>4902</v>
      </c>
      <c r="D8" s="250" t="s">
        <v>93</v>
      </c>
    </row>
    <row r="9" spans="1:4" s="85" customFormat="1" ht="22.9" customHeight="1" x14ac:dyDescent="0.25">
      <c r="A9" s="73" t="s">
        <v>85</v>
      </c>
      <c r="B9" s="84"/>
      <c r="C9" s="84"/>
      <c r="D9" s="251"/>
    </row>
    <row r="10" spans="1:4" ht="34.5" customHeight="1" x14ac:dyDescent="0.2">
      <c r="A10" s="45" t="s">
        <v>22</v>
      </c>
      <c r="B10" s="46">
        <v>20</v>
      </c>
      <c r="C10" s="46">
        <v>496</v>
      </c>
      <c r="D10" s="249">
        <v>24.8</v>
      </c>
    </row>
    <row r="11" spans="1:4" ht="35.25" customHeight="1" x14ac:dyDescent="0.2">
      <c r="A11" s="45" t="s">
        <v>23</v>
      </c>
      <c r="B11" s="46">
        <v>0</v>
      </c>
      <c r="C11" s="46">
        <v>7</v>
      </c>
      <c r="D11" s="249" t="s">
        <v>93</v>
      </c>
    </row>
    <row r="12" spans="1:4" s="52" customFormat="1" ht="20.25" customHeight="1" x14ac:dyDescent="0.25">
      <c r="A12" s="45" t="s">
        <v>24</v>
      </c>
      <c r="B12" s="46">
        <v>214</v>
      </c>
      <c r="C12" s="46">
        <v>725</v>
      </c>
      <c r="D12" s="249">
        <v>3.3878504672897196</v>
      </c>
    </row>
    <row r="13" spans="1:4" ht="36" customHeight="1" x14ac:dyDescent="0.2">
      <c r="A13" s="45" t="s">
        <v>25</v>
      </c>
      <c r="B13" s="46">
        <v>63</v>
      </c>
      <c r="C13" s="46">
        <v>91</v>
      </c>
      <c r="D13" s="249">
        <v>1.4444444444444444</v>
      </c>
    </row>
    <row r="14" spans="1:4" ht="39.75" customHeight="1" x14ac:dyDescent="0.2">
      <c r="A14" s="45" t="s">
        <v>26</v>
      </c>
      <c r="B14" s="46">
        <v>9</v>
      </c>
      <c r="C14" s="46">
        <v>23</v>
      </c>
      <c r="D14" s="249">
        <v>2.5555555555555554</v>
      </c>
    </row>
    <row r="15" spans="1:4" ht="19.5" customHeight="1" x14ac:dyDescent="0.2">
      <c r="A15" s="45" t="s">
        <v>27</v>
      </c>
      <c r="B15" s="46">
        <v>39</v>
      </c>
      <c r="C15" s="46">
        <v>139</v>
      </c>
      <c r="D15" s="249">
        <v>3.5641025641025643</v>
      </c>
    </row>
    <row r="16" spans="1:4" ht="45" customHeight="1" x14ac:dyDescent="0.2">
      <c r="A16" s="45" t="s">
        <v>28</v>
      </c>
      <c r="B16" s="46">
        <v>196</v>
      </c>
      <c r="C16" s="46">
        <v>668</v>
      </c>
      <c r="D16" s="249">
        <v>3.4081632653061225</v>
      </c>
    </row>
    <row r="17" spans="1:4" ht="33.6" customHeight="1" x14ac:dyDescent="0.2">
      <c r="A17" s="45" t="s">
        <v>29</v>
      </c>
      <c r="B17" s="46">
        <v>139</v>
      </c>
      <c r="C17" s="46">
        <v>210</v>
      </c>
      <c r="D17" s="249">
        <v>1.5107913669064748</v>
      </c>
    </row>
    <row r="18" spans="1:4" ht="36.6" customHeight="1" x14ac:dyDescent="0.2">
      <c r="A18" s="45" t="s">
        <v>30</v>
      </c>
      <c r="B18" s="46">
        <v>24</v>
      </c>
      <c r="C18" s="46">
        <v>113</v>
      </c>
      <c r="D18" s="249">
        <v>4.708333333333333</v>
      </c>
    </row>
    <row r="19" spans="1:4" ht="24" customHeight="1" x14ac:dyDescent="0.2">
      <c r="A19" s="45" t="s">
        <v>31</v>
      </c>
      <c r="B19" s="46">
        <v>4</v>
      </c>
      <c r="C19" s="46">
        <v>68</v>
      </c>
      <c r="D19" s="249">
        <v>17</v>
      </c>
    </row>
    <row r="20" spans="1:4" ht="24.75" customHeight="1" x14ac:dyDescent="0.2">
      <c r="A20" s="45" t="s">
        <v>32</v>
      </c>
      <c r="B20" s="46">
        <v>52</v>
      </c>
      <c r="C20" s="46">
        <v>87</v>
      </c>
      <c r="D20" s="249">
        <v>1.6730769230769231</v>
      </c>
    </row>
    <row r="21" spans="1:4" ht="26.25" customHeight="1" x14ac:dyDescent="0.2">
      <c r="A21" s="45" t="s">
        <v>33</v>
      </c>
      <c r="B21" s="46">
        <v>16</v>
      </c>
      <c r="C21" s="46">
        <v>40</v>
      </c>
      <c r="D21" s="249">
        <v>2.5</v>
      </c>
    </row>
    <row r="22" spans="1:4" ht="31.15" customHeight="1" x14ac:dyDescent="0.2">
      <c r="A22" s="45" t="s">
        <v>34</v>
      </c>
      <c r="B22" s="46">
        <v>7</v>
      </c>
      <c r="C22" s="46">
        <v>72</v>
      </c>
      <c r="D22" s="249">
        <v>10.285714285714286</v>
      </c>
    </row>
    <row r="23" spans="1:4" ht="35.25" customHeight="1" x14ac:dyDescent="0.2">
      <c r="A23" s="45" t="s">
        <v>35</v>
      </c>
      <c r="B23" s="46">
        <v>52</v>
      </c>
      <c r="C23" s="46">
        <v>86</v>
      </c>
      <c r="D23" s="249">
        <v>1.6538461538461537</v>
      </c>
    </row>
    <row r="24" spans="1:4" ht="38.25" customHeight="1" x14ac:dyDescent="0.2">
      <c r="A24" s="45" t="s">
        <v>36</v>
      </c>
      <c r="B24" s="46">
        <v>109</v>
      </c>
      <c r="C24" s="46">
        <v>1481</v>
      </c>
      <c r="D24" s="249">
        <v>13.587155963302752</v>
      </c>
    </row>
    <row r="25" spans="1:4" ht="29.45" customHeight="1" x14ac:dyDescent="0.2">
      <c r="A25" s="45" t="s">
        <v>37</v>
      </c>
      <c r="B25" s="46">
        <v>113</v>
      </c>
      <c r="C25" s="46">
        <v>138</v>
      </c>
      <c r="D25" s="249">
        <v>1.2212389380530972</v>
      </c>
    </row>
    <row r="26" spans="1:4" ht="30.75" customHeight="1" x14ac:dyDescent="0.2">
      <c r="A26" s="45" t="s">
        <v>38</v>
      </c>
      <c r="B26" s="46">
        <v>42</v>
      </c>
      <c r="C26" s="46">
        <v>375</v>
      </c>
      <c r="D26" s="249">
        <v>8.9285714285714288</v>
      </c>
    </row>
    <row r="27" spans="1:4" ht="30.75" customHeight="1" x14ac:dyDescent="0.2">
      <c r="A27" s="45" t="s">
        <v>39</v>
      </c>
      <c r="B27" s="46">
        <v>3</v>
      </c>
      <c r="C27" s="46">
        <v>36</v>
      </c>
      <c r="D27" s="249">
        <v>12</v>
      </c>
    </row>
    <row r="28" spans="1:4" ht="27.6" customHeight="1" x14ac:dyDescent="0.2">
      <c r="A28" s="45" t="s">
        <v>40</v>
      </c>
      <c r="B28" s="46">
        <v>9</v>
      </c>
      <c r="C28" s="46">
        <v>47</v>
      </c>
      <c r="D28" s="249">
        <v>5.2222222222222223</v>
      </c>
    </row>
    <row r="29" spans="1:4" ht="27.6" customHeight="1" x14ac:dyDescent="0.2">
      <c r="A29" s="168"/>
      <c r="B29" s="169"/>
      <c r="C29" s="169"/>
      <c r="D29" s="252"/>
    </row>
    <row r="30" spans="1:4" ht="21.75" customHeight="1" x14ac:dyDescent="0.2">
      <c r="A30" s="478"/>
      <c r="B30" s="478"/>
      <c r="C30" s="53"/>
      <c r="D30" s="253"/>
    </row>
    <row r="31" spans="1:4" x14ac:dyDescent="0.2">
      <c r="A31" s="53"/>
      <c r="B31" s="53"/>
      <c r="C31" s="53"/>
      <c r="D31" s="253"/>
    </row>
    <row r="32" spans="1:4" x14ac:dyDescent="0.2">
      <c r="A32" s="53"/>
      <c r="B32" s="53"/>
      <c r="C32" s="53"/>
      <c r="D32" s="253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sqref="A1:D1"/>
    </sheetView>
  </sheetViews>
  <sheetFormatPr defaultColWidth="8.85546875" defaultRowHeight="12.75" x14ac:dyDescent="0.2"/>
  <cols>
    <col min="1" max="1" width="51.7109375" style="49" customWidth="1"/>
    <col min="2" max="2" width="13.5703125" style="49" customWidth="1"/>
    <col min="3" max="3" width="16.140625" style="49" customWidth="1"/>
    <col min="4" max="4" width="15.5703125" style="213" customWidth="1"/>
    <col min="5" max="253" width="8.85546875" style="49"/>
    <col min="254" max="254" width="51.7109375" style="49" customWidth="1"/>
    <col min="255" max="255" width="13.5703125" style="49" customWidth="1"/>
    <col min="256" max="256" width="16.140625" style="49" customWidth="1"/>
    <col min="257" max="257" width="15.5703125" style="49" customWidth="1"/>
    <col min="258" max="509" width="8.85546875" style="49"/>
    <col min="510" max="510" width="51.7109375" style="49" customWidth="1"/>
    <col min="511" max="511" width="13.5703125" style="49" customWidth="1"/>
    <col min="512" max="512" width="16.140625" style="49" customWidth="1"/>
    <col min="513" max="513" width="15.5703125" style="49" customWidth="1"/>
    <col min="514" max="765" width="8.85546875" style="49"/>
    <col min="766" max="766" width="51.7109375" style="49" customWidth="1"/>
    <col min="767" max="767" width="13.5703125" style="49" customWidth="1"/>
    <col min="768" max="768" width="16.140625" style="49" customWidth="1"/>
    <col min="769" max="769" width="15.5703125" style="49" customWidth="1"/>
    <col min="770" max="1021" width="8.85546875" style="49"/>
    <col min="1022" max="1022" width="51.7109375" style="49" customWidth="1"/>
    <col min="1023" max="1023" width="13.5703125" style="49" customWidth="1"/>
    <col min="1024" max="1024" width="16.140625" style="49" customWidth="1"/>
    <col min="1025" max="1025" width="15.5703125" style="49" customWidth="1"/>
    <col min="1026" max="1277" width="8.85546875" style="49"/>
    <col min="1278" max="1278" width="51.7109375" style="49" customWidth="1"/>
    <col min="1279" max="1279" width="13.5703125" style="49" customWidth="1"/>
    <col min="1280" max="1280" width="16.140625" style="49" customWidth="1"/>
    <col min="1281" max="1281" width="15.5703125" style="49" customWidth="1"/>
    <col min="1282" max="1533" width="8.85546875" style="49"/>
    <col min="1534" max="1534" width="51.7109375" style="49" customWidth="1"/>
    <col min="1535" max="1535" width="13.5703125" style="49" customWidth="1"/>
    <col min="1536" max="1536" width="16.140625" style="49" customWidth="1"/>
    <col min="1537" max="1537" width="15.5703125" style="49" customWidth="1"/>
    <col min="1538" max="1789" width="8.85546875" style="49"/>
    <col min="1790" max="1790" width="51.7109375" style="49" customWidth="1"/>
    <col min="1791" max="1791" width="13.5703125" style="49" customWidth="1"/>
    <col min="1792" max="1792" width="16.140625" style="49" customWidth="1"/>
    <col min="1793" max="1793" width="15.5703125" style="49" customWidth="1"/>
    <col min="1794" max="2045" width="8.85546875" style="49"/>
    <col min="2046" max="2046" width="51.7109375" style="49" customWidth="1"/>
    <col min="2047" max="2047" width="13.5703125" style="49" customWidth="1"/>
    <col min="2048" max="2048" width="16.140625" style="49" customWidth="1"/>
    <col min="2049" max="2049" width="15.5703125" style="49" customWidth="1"/>
    <col min="2050" max="2301" width="8.85546875" style="49"/>
    <col min="2302" max="2302" width="51.7109375" style="49" customWidth="1"/>
    <col min="2303" max="2303" width="13.5703125" style="49" customWidth="1"/>
    <col min="2304" max="2304" width="16.140625" style="49" customWidth="1"/>
    <col min="2305" max="2305" width="15.5703125" style="49" customWidth="1"/>
    <col min="2306" max="2557" width="8.85546875" style="49"/>
    <col min="2558" max="2558" width="51.7109375" style="49" customWidth="1"/>
    <col min="2559" max="2559" width="13.5703125" style="49" customWidth="1"/>
    <col min="2560" max="2560" width="16.140625" style="49" customWidth="1"/>
    <col min="2561" max="2561" width="15.5703125" style="49" customWidth="1"/>
    <col min="2562" max="2813" width="8.85546875" style="49"/>
    <col min="2814" max="2814" width="51.7109375" style="49" customWidth="1"/>
    <col min="2815" max="2815" width="13.5703125" style="49" customWidth="1"/>
    <col min="2816" max="2816" width="16.140625" style="49" customWidth="1"/>
    <col min="2817" max="2817" width="15.5703125" style="49" customWidth="1"/>
    <col min="2818" max="3069" width="8.85546875" style="49"/>
    <col min="3070" max="3070" width="51.7109375" style="49" customWidth="1"/>
    <col min="3071" max="3071" width="13.5703125" style="49" customWidth="1"/>
    <col min="3072" max="3072" width="16.140625" style="49" customWidth="1"/>
    <col min="3073" max="3073" width="15.5703125" style="49" customWidth="1"/>
    <col min="3074" max="3325" width="8.85546875" style="49"/>
    <col min="3326" max="3326" width="51.7109375" style="49" customWidth="1"/>
    <col min="3327" max="3327" width="13.5703125" style="49" customWidth="1"/>
    <col min="3328" max="3328" width="16.140625" style="49" customWidth="1"/>
    <col min="3329" max="3329" width="15.5703125" style="49" customWidth="1"/>
    <col min="3330" max="3581" width="8.85546875" style="49"/>
    <col min="3582" max="3582" width="51.7109375" style="49" customWidth="1"/>
    <col min="3583" max="3583" width="13.5703125" style="49" customWidth="1"/>
    <col min="3584" max="3584" width="16.140625" style="49" customWidth="1"/>
    <col min="3585" max="3585" width="15.5703125" style="49" customWidth="1"/>
    <col min="3586" max="3837" width="8.85546875" style="49"/>
    <col min="3838" max="3838" width="51.7109375" style="49" customWidth="1"/>
    <col min="3839" max="3839" width="13.5703125" style="49" customWidth="1"/>
    <col min="3840" max="3840" width="16.140625" style="49" customWidth="1"/>
    <col min="3841" max="3841" width="15.5703125" style="49" customWidth="1"/>
    <col min="3842" max="4093" width="8.85546875" style="49"/>
    <col min="4094" max="4094" width="51.7109375" style="49" customWidth="1"/>
    <col min="4095" max="4095" width="13.5703125" style="49" customWidth="1"/>
    <col min="4096" max="4096" width="16.140625" style="49" customWidth="1"/>
    <col min="4097" max="4097" width="15.5703125" style="49" customWidth="1"/>
    <col min="4098" max="4349" width="8.85546875" style="49"/>
    <col min="4350" max="4350" width="51.7109375" style="49" customWidth="1"/>
    <col min="4351" max="4351" width="13.5703125" style="49" customWidth="1"/>
    <col min="4352" max="4352" width="16.140625" style="49" customWidth="1"/>
    <col min="4353" max="4353" width="15.5703125" style="49" customWidth="1"/>
    <col min="4354" max="4605" width="8.85546875" style="49"/>
    <col min="4606" max="4606" width="51.7109375" style="49" customWidth="1"/>
    <col min="4607" max="4607" width="13.5703125" style="49" customWidth="1"/>
    <col min="4608" max="4608" width="16.140625" style="49" customWidth="1"/>
    <col min="4609" max="4609" width="15.5703125" style="49" customWidth="1"/>
    <col min="4610" max="4861" width="8.85546875" style="49"/>
    <col min="4862" max="4862" width="51.7109375" style="49" customWidth="1"/>
    <col min="4863" max="4863" width="13.5703125" style="49" customWidth="1"/>
    <col min="4864" max="4864" width="16.140625" style="49" customWidth="1"/>
    <col min="4865" max="4865" width="15.5703125" style="49" customWidth="1"/>
    <col min="4866" max="5117" width="8.85546875" style="49"/>
    <col min="5118" max="5118" width="51.7109375" style="49" customWidth="1"/>
    <col min="5119" max="5119" width="13.5703125" style="49" customWidth="1"/>
    <col min="5120" max="5120" width="16.140625" style="49" customWidth="1"/>
    <col min="5121" max="5121" width="15.5703125" style="49" customWidth="1"/>
    <col min="5122" max="5373" width="8.85546875" style="49"/>
    <col min="5374" max="5374" width="51.7109375" style="49" customWidth="1"/>
    <col min="5375" max="5375" width="13.5703125" style="49" customWidth="1"/>
    <col min="5376" max="5376" width="16.140625" style="49" customWidth="1"/>
    <col min="5377" max="5377" width="15.5703125" style="49" customWidth="1"/>
    <col min="5378" max="5629" width="8.85546875" style="49"/>
    <col min="5630" max="5630" width="51.7109375" style="49" customWidth="1"/>
    <col min="5631" max="5631" width="13.5703125" style="49" customWidth="1"/>
    <col min="5632" max="5632" width="16.140625" style="49" customWidth="1"/>
    <col min="5633" max="5633" width="15.5703125" style="49" customWidth="1"/>
    <col min="5634" max="5885" width="8.85546875" style="49"/>
    <col min="5886" max="5886" width="51.7109375" style="49" customWidth="1"/>
    <col min="5887" max="5887" width="13.5703125" style="49" customWidth="1"/>
    <col min="5888" max="5888" width="16.140625" style="49" customWidth="1"/>
    <col min="5889" max="5889" width="15.5703125" style="49" customWidth="1"/>
    <col min="5890" max="6141" width="8.85546875" style="49"/>
    <col min="6142" max="6142" width="51.7109375" style="49" customWidth="1"/>
    <col min="6143" max="6143" width="13.5703125" style="49" customWidth="1"/>
    <col min="6144" max="6144" width="16.140625" style="49" customWidth="1"/>
    <col min="6145" max="6145" width="15.5703125" style="49" customWidth="1"/>
    <col min="6146" max="6397" width="8.85546875" style="49"/>
    <col min="6398" max="6398" width="51.7109375" style="49" customWidth="1"/>
    <col min="6399" max="6399" width="13.5703125" style="49" customWidth="1"/>
    <col min="6400" max="6400" width="16.140625" style="49" customWidth="1"/>
    <col min="6401" max="6401" width="15.5703125" style="49" customWidth="1"/>
    <col min="6402" max="6653" width="8.85546875" style="49"/>
    <col min="6654" max="6654" width="51.7109375" style="49" customWidth="1"/>
    <col min="6655" max="6655" width="13.5703125" style="49" customWidth="1"/>
    <col min="6656" max="6656" width="16.140625" style="49" customWidth="1"/>
    <col min="6657" max="6657" width="15.5703125" style="49" customWidth="1"/>
    <col min="6658" max="6909" width="8.85546875" style="49"/>
    <col min="6910" max="6910" width="51.7109375" style="49" customWidth="1"/>
    <col min="6911" max="6911" width="13.5703125" style="49" customWidth="1"/>
    <col min="6912" max="6912" width="16.140625" style="49" customWidth="1"/>
    <col min="6913" max="6913" width="15.5703125" style="49" customWidth="1"/>
    <col min="6914" max="7165" width="8.85546875" style="49"/>
    <col min="7166" max="7166" width="51.7109375" style="49" customWidth="1"/>
    <col min="7167" max="7167" width="13.5703125" style="49" customWidth="1"/>
    <col min="7168" max="7168" width="16.140625" style="49" customWidth="1"/>
    <col min="7169" max="7169" width="15.5703125" style="49" customWidth="1"/>
    <col min="7170" max="7421" width="8.85546875" style="49"/>
    <col min="7422" max="7422" width="51.7109375" style="49" customWidth="1"/>
    <col min="7423" max="7423" width="13.5703125" style="49" customWidth="1"/>
    <col min="7424" max="7424" width="16.140625" style="49" customWidth="1"/>
    <col min="7425" max="7425" width="15.5703125" style="49" customWidth="1"/>
    <col min="7426" max="7677" width="8.85546875" style="49"/>
    <col min="7678" max="7678" width="51.7109375" style="49" customWidth="1"/>
    <col min="7679" max="7679" width="13.5703125" style="49" customWidth="1"/>
    <col min="7680" max="7680" width="16.140625" style="49" customWidth="1"/>
    <col min="7681" max="7681" width="15.5703125" style="49" customWidth="1"/>
    <col min="7682" max="7933" width="8.85546875" style="49"/>
    <col min="7934" max="7934" width="51.7109375" style="49" customWidth="1"/>
    <col min="7935" max="7935" width="13.5703125" style="49" customWidth="1"/>
    <col min="7936" max="7936" width="16.140625" style="49" customWidth="1"/>
    <col min="7937" max="7937" width="15.5703125" style="49" customWidth="1"/>
    <col min="7938" max="8189" width="8.85546875" style="49"/>
    <col min="8190" max="8190" width="51.7109375" style="49" customWidth="1"/>
    <col min="8191" max="8191" width="13.5703125" style="49" customWidth="1"/>
    <col min="8192" max="8192" width="16.140625" style="49" customWidth="1"/>
    <col min="8193" max="8193" width="15.5703125" style="49" customWidth="1"/>
    <col min="8194" max="8445" width="8.85546875" style="49"/>
    <col min="8446" max="8446" width="51.7109375" style="49" customWidth="1"/>
    <col min="8447" max="8447" width="13.5703125" style="49" customWidth="1"/>
    <col min="8448" max="8448" width="16.140625" style="49" customWidth="1"/>
    <col min="8449" max="8449" width="15.5703125" style="49" customWidth="1"/>
    <col min="8450" max="8701" width="8.85546875" style="49"/>
    <col min="8702" max="8702" width="51.7109375" style="49" customWidth="1"/>
    <col min="8703" max="8703" width="13.5703125" style="49" customWidth="1"/>
    <col min="8704" max="8704" width="16.140625" style="49" customWidth="1"/>
    <col min="8705" max="8705" width="15.5703125" style="49" customWidth="1"/>
    <col min="8706" max="8957" width="8.85546875" style="49"/>
    <col min="8958" max="8958" width="51.7109375" style="49" customWidth="1"/>
    <col min="8959" max="8959" width="13.5703125" style="49" customWidth="1"/>
    <col min="8960" max="8960" width="16.140625" style="49" customWidth="1"/>
    <col min="8961" max="8961" width="15.5703125" style="49" customWidth="1"/>
    <col min="8962" max="9213" width="8.85546875" style="49"/>
    <col min="9214" max="9214" width="51.7109375" style="49" customWidth="1"/>
    <col min="9215" max="9215" width="13.5703125" style="49" customWidth="1"/>
    <col min="9216" max="9216" width="16.140625" style="49" customWidth="1"/>
    <col min="9217" max="9217" width="15.5703125" style="49" customWidth="1"/>
    <col min="9218" max="9469" width="8.85546875" style="49"/>
    <col min="9470" max="9470" width="51.7109375" style="49" customWidth="1"/>
    <col min="9471" max="9471" width="13.5703125" style="49" customWidth="1"/>
    <col min="9472" max="9472" width="16.140625" style="49" customWidth="1"/>
    <col min="9473" max="9473" width="15.5703125" style="49" customWidth="1"/>
    <col min="9474" max="9725" width="8.85546875" style="49"/>
    <col min="9726" max="9726" width="51.7109375" style="49" customWidth="1"/>
    <col min="9727" max="9727" width="13.5703125" style="49" customWidth="1"/>
    <col min="9728" max="9728" width="16.140625" style="49" customWidth="1"/>
    <col min="9729" max="9729" width="15.5703125" style="49" customWidth="1"/>
    <col min="9730" max="9981" width="8.85546875" style="49"/>
    <col min="9982" max="9982" width="51.7109375" style="49" customWidth="1"/>
    <col min="9983" max="9983" width="13.5703125" style="49" customWidth="1"/>
    <col min="9984" max="9984" width="16.140625" style="49" customWidth="1"/>
    <col min="9985" max="9985" width="15.5703125" style="49" customWidth="1"/>
    <col min="9986" max="10237" width="8.85546875" style="49"/>
    <col min="10238" max="10238" width="51.7109375" style="49" customWidth="1"/>
    <col min="10239" max="10239" width="13.5703125" style="49" customWidth="1"/>
    <col min="10240" max="10240" width="16.140625" style="49" customWidth="1"/>
    <col min="10241" max="10241" width="15.5703125" style="49" customWidth="1"/>
    <col min="10242" max="10493" width="8.85546875" style="49"/>
    <col min="10494" max="10494" width="51.7109375" style="49" customWidth="1"/>
    <col min="10495" max="10495" width="13.5703125" style="49" customWidth="1"/>
    <col min="10496" max="10496" width="16.140625" style="49" customWidth="1"/>
    <col min="10497" max="10497" width="15.5703125" style="49" customWidth="1"/>
    <col min="10498" max="10749" width="8.85546875" style="49"/>
    <col min="10750" max="10750" width="51.7109375" style="49" customWidth="1"/>
    <col min="10751" max="10751" width="13.5703125" style="49" customWidth="1"/>
    <col min="10752" max="10752" width="16.140625" style="49" customWidth="1"/>
    <col min="10753" max="10753" width="15.5703125" style="49" customWidth="1"/>
    <col min="10754" max="11005" width="8.85546875" style="49"/>
    <col min="11006" max="11006" width="51.7109375" style="49" customWidth="1"/>
    <col min="11007" max="11007" width="13.5703125" style="49" customWidth="1"/>
    <col min="11008" max="11008" width="16.140625" style="49" customWidth="1"/>
    <col min="11009" max="11009" width="15.5703125" style="49" customWidth="1"/>
    <col min="11010" max="11261" width="8.85546875" style="49"/>
    <col min="11262" max="11262" width="51.7109375" style="49" customWidth="1"/>
    <col min="11263" max="11263" width="13.5703125" style="49" customWidth="1"/>
    <col min="11264" max="11264" width="16.140625" style="49" customWidth="1"/>
    <col min="11265" max="11265" width="15.5703125" style="49" customWidth="1"/>
    <col min="11266" max="11517" width="8.85546875" style="49"/>
    <col min="11518" max="11518" width="51.7109375" style="49" customWidth="1"/>
    <col min="11519" max="11519" width="13.5703125" style="49" customWidth="1"/>
    <col min="11520" max="11520" width="16.140625" style="49" customWidth="1"/>
    <col min="11521" max="11521" width="15.5703125" style="49" customWidth="1"/>
    <col min="11522" max="11773" width="8.85546875" style="49"/>
    <col min="11774" max="11774" width="51.7109375" style="49" customWidth="1"/>
    <col min="11775" max="11775" width="13.5703125" style="49" customWidth="1"/>
    <col min="11776" max="11776" width="16.140625" style="49" customWidth="1"/>
    <col min="11777" max="11777" width="15.5703125" style="49" customWidth="1"/>
    <col min="11778" max="12029" width="8.85546875" style="49"/>
    <col min="12030" max="12030" width="51.7109375" style="49" customWidth="1"/>
    <col min="12031" max="12031" width="13.5703125" style="49" customWidth="1"/>
    <col min="12032" max="12032" width="16.140625" style="49" customWidth="1"/>
    <col min="12033" max="12033" width="15.5703125" style="49" customWidth="1"/>
    <col min="12034" max="12285" width="8.85546875" style="49"/>
    <col min="12286" max="12286" width="51.7109375" style="49" customWidth="1"/>
    <col min="12287" max="12287" width="13.5703125" style="49" customWidth="1"/>
    <col min="12288" max="12288" width="16.140625" style="49" customWidth="1"/>
    <col min="12289" max="12289" width="15.5703125" style="49" customWidth="1"/>
    <col min="12290" max="12541" width="8.85546875" style="49"/>
    <col min="12542" max="12542" width="51.7109375" style="49" customWidth="1"/>
    <col min="12543" max="12543" width="13.5703125" style="49" customWidth="1"/>
    <col min="12544" max="12544" width="16.140625" style="49" customWidth="1"/>
    <col min="12545" max="12545" width="15.5703125" style="49" customWidth="1"/>
    <col min="12546" max="12797" width="8.85546875" style="49"/>
    <col min="12798" max="12798" width="51.7109375" style="49" customWidth="1"/>
    <col min="12799" max="12799" width="13.5703125" style="49" customWidth="1"/>
    <col min="12800" max="12800" width="16.140625" style="49" customWidth="1"/>
    <col min="12801" max="12801" width="15.5703125" style="49" customWidth="1"/>
    <col min="12802" max="13053" width="8.85546875" style="49"/>
    <col min="13054" max="13054" width="51.7109375" style="49" customWidth="1"/>
    <col min="13055" max="13055" width="13.5703125" style="49" customWidth="1"/>
    <col min="13056" max="13056" width="16.140625" style="49" customWidth="1"/>
    <col min="13057" max="13057" width="15.5703125" style="49" customWidth="1"/>
    <col min="13058" max="13309" width="8.85546875" style="49"/>
    <col min="13310" max="13310" width="51.7109375" style="49" customWidth="1"/>
    <col min="13311" max="13311" width="13.5703125" style="49" customWidth="1"/>
    <col min="13312" max="13312" width="16.140625" style="49" customWidth="1"/>
    <col min="13313" max="13313" width="15.5703125" style="49" customWidth="1"/>
    <col min="13314" max="13565" width="8.85546875" style="49"/>
    <col min="13566" max="13566" width="51.7109375" style="49" customWidth="1"/>
    <col min="13567" max="13567" width="13.5703125" style="49" customWidth="1"/>
    <col min="13568" max="13568" width="16.140625" style="49" customWidth="1"/>
    <col min="13569" max="13569" width="15.5703125" style="49" customWidth="1"/>
    <col min="13570" max="13821" width="8.85546875" style="49"/>
    <col min="13822" max="13822" width="51.7109375" style="49" customWidth="1"/>
    <col min="13823" max="13823" width="13.5703125" style="49" customWidth="1"/>
    <col min="13824" max="13824" width="16.140625" style="49" customWidth="1"/>
    <col min="13825" max="13825" width="15.5703125" style="49" customWidth="1"/>
    <col min="13826" max="14077" width="8.85546875" style="49"/>
    <col min="14078" max="14078" width="51.7109375" style="49" customWidth="1"/>
    <col min="14079" max="14079" width="13.5703125" style="49" customWidth="1"/>
    <col min="14080" max="14080" width="16.140625" style="49" customWidth="1"/>
    <col min="14081" max="14081" width="15.5703125" style="49" customWidth="1"/>
    <col min="14082" max="14333" width="8.85546875" style="49"/>
    <col min="14334" max="14334" width="51.7109375" style="49" customWidth="1"/>
    <col min="14335" max="14335" width="13.5703125" style="49" customWidth="1"/>
    <col min="14336" max="14336" width="16.140625" style="49" customWidth="1"/>
    <col min="14337" max="14337" width="15.5703125" style="49" customWidth="1"/>
    <col min="14338" max="14589" width="8.85546875" style="49"/>
    <col min="14590" max="14590" width="51.7109375" style="49" customWidth="1"/>
    <col min="14591" max="14591" width="13.5703125" style="49" customWidth="1"/>
    <col min="14592" max="14592" width="16.140625" style="49" customWidth="1"/>
    <col min="14593" max="14593" width="15.5703125" style="49" customWidth="1"/>
    <col min="14594" max="14845" width="8.85546875" style="49"/>
    <col min="14846" max="14846" width="51.7109375" style="49" customWidth="1"/>
    <col min="14847" max="14847" width="13.5703125" style="49" customWidth="1"/>
    <col min="14848" max="14848" width="16.140625" style="49" customWidth="1"/>
    <col min="14849" max="14849" width="15.5703125" style="49" customWidth="1"/>
    <col min="14850" max="15101" width="8.85546875" style="49"/>
    <col min="15102" max="15102" width="51.7109375" style="49" customWidth="1"/>
    <col min="15103" max="15103" width="13.5703125" style="49" customWidth="1"/>
    <col min="15104" max="15104" width="16.140625" style="49" customWidth="1"/>
    <col min="15105" max="15105" width="15.5703125" style="49" customWidth="1"/>
    <col min="15106" max="15357" width="8.85546875" style="49"/>
    <col min="15358" max="15358" width="51.7109375" style="49" customWidth="1"/>
    <col min="15359" max="15359" width="13.5703125" style="49" customWidth="1"/>
    <col min="15360" max="15360" width="16.140625" style="49" customWidth="1"/>
    <col min="15361" max="15361" width="15.5703125" style="49" customWidth="1"/>
    <col min="15362" max="15613" width="8.85546875" style="49"/>
    <col min="15614" max="15614" width="51.7109375" style="49" customWidth="1"/>
    <col min="15615" max="15615" width="13.5703125" style="49" customWidth="1"/>
    <col min="15616" max="15616" width="16.140625" style="49" customWidth="1"/>
    <col min="15617" max="15617" width="15.5703125" style="49" customWidth="1"/>
    <col min="15618" max="15869" width="8.85546875" style="49"/>
    <col min="15870" max="15870" width="51.7109375" style="49" customWidth="1"/>
    <col min="15871" max="15871" width="13.5703125" style="49" customWidth="1"/>
    <col min="15872" max="15872" width="16.140625" style="49" customWidth="1"/>
    <col min="15873" max="15873" width="15.5703125" style="49" customWidth="1"/>
    <col min="15874" max="16125" width="8.85546875" style="49"/>
    <col min="16126" max="16126" width="51.7109375" style="49" customWidth="1"/>
    <col min="16127" max="16127" width="13.5703125" style="49" customWidth="1"/>
    <col min="16128" max="16128" width="16.140625" style="49" customWidth="1"/>
    <col min="16129" max="16129" width="15.5703125" style="49" customWidth="1"/>
    <col min="16130" max="16384" width="8.85546875" style="49"/>
  </cols>
  <sheetData>
    <row r="1" spans="1:4" s="36" customFormat="1" ht="20.25" x14ac:dyDescent="0.3">
      <c r="A1" s="479" t="s">
        <v>89</v>
      </c>
      <c r="B1" s="479"/>
      <c r="C1" s="479"/>
      <c r="D1" s="479"/>
    </row>
    <row r="2" spans="1:4" s="36" customFormat="1" ht="20.25" x14ac:dyDescent="0.3">
      <c r="A2" s="479" t="s">
        <v>317</v>
      </c>
      <c r="B2" s="479"/>
      <c r="C2" s="479"/>
      <c r="D2" s="479"/>
    </row>
    <row r="3" spans="1:4" s="36" customFormat="1" ht="15.75" x14ac:dyDescent="0.25">
      <c r="A3" s="462" t="s">
        <v>56</v>
      </c>
      <c r="B3" s="462"/>
      <c r="C3" s="462"/>
      <c r="D3" s="462"/>
    </row>
    <row r="4" spans="1:4" s="39" customFormat="1" ht="12" customHeight="1" x14ac:dyDescent="0.2">
      <c r="A4" s="37"/>
      <c r="B4" s="37"/>
      <c r="C4" s="37"/>
      <c r="D4" s="248"/>
    </row>
    <row r="5" spans="1:4" s="39" customFormat="1" ht="20.25" customHeight="1" x14ac:dyDescent="0.2">
      <c r="A5" s="463"/>
      <c r="B5" s="480" t="s">
        <v>90</v>
      </c>
      <c r="C5" s="481" t="s">
        <v>91</v>
      </c>
      <c r="D5" s="482" t="s">
        <v>92</v>
      </c>
    </row>
    <row r="6" spans="1:4" s="39" customFormat="1" ht="43.5" customHeight="1" x14ac:dyDescent="0.2">
      <c r="A6" s="463"/>
      <c r="B6" s="480"/>
      <c r="C6" s="481"/>
      <c r="D6" s="482"/>
    </row>
    <row r="7" spans="1:4" s="82" customFormat="1" ht="34.5" customHeight="1" x14ac:dyDescent="0.25">
      <c r="A7" s="55" t="s">
        <v>24</v>
      </c>
      <c r="B7" s="71">
        <v>214</v>
      </c>
      <c r="C7" s="71">
        <v>725</v>
      </c>
      <c r="D7" s="249">
        <v>3.3878504672897196</v>
      </c>
    </row>
    <row r="8" spans="1:4" ht="19.149999999999999" customHeight="1" x14ac:dyDescent="0.2">
      <c r="A8" s="45" t="s">
        <v>57</v>
      </c>
      <c r="B8" s="46">
        <v>30</v>
      </c>
      <c r="C8" s="46">
        <v>161</v>
      </c>
      <c r="D8" s="249">
        <v>5.3666666666666663</v>
      </c>
    </row>
    <row r="9" spans="1:4" ht="19.149999999999999" customHeight="1" x14ac:dyDescent="0.2">
      <c r="A9" s="45" t="s">
        <v>58</v>
      </c>
      <c r="B9" s="46">
        <v>0</v>
      </c>
      <c r="C9" s="46">
        <v>12</v>
      </c>
      <c r="D9" s="249" t="s">
        <v>93</v>
      </c>
    </row>
    <row r="10" spans="1:4" s="52" customFormat="1" ht="19.149999999999999" customHeight="1" x14ac:dyDescent="0.25">
      <c r="A10" s="45" t="s">
        <v>59</v>
      </c>
      <c r="B10" s="46">
        <v>0</v>
      </c>
      <c r="C10" s="46">
        <v>0</v>
      </c>
      <c r="D10" s="249" t="s">
        <v>93</v>
      </c>
    </row>
    <row r="11" spans="1:4" ht="19.149999999999999" customHeight="1" x14ac:dyDescent="0.2">
      <c r="A11" s="45" t="s">
        <v>60</v>
      </c>
      <c r="B11" s="46">
        <v>8</v>
      </c>
      <c r="C11" s="46">
        <v>7</v>
      </c>
      <c r="D11" s="249">
        <v>0.875</v>
      </c>
    </row>
    <row r="12" spans="1:4" ht="19.149999999999999" customHeight="1" x14ac:dyDescent="0.2">
      <c r="A12" s="45" t="s">
        <v>61</v>
      </c>
      <c r="B12" s="46">
        <v>66</v>
      </c>
      <c r="C12" s="46">
        <v>31</v>
      </c>
      <c r="D12" s="249">
        <v>0.46969696969696972</v>
      </c>
    </row>
    <row r="13" spans="1:4" ht="31.5" x14ac:dyDescent="0.2">
      <c r="A13" s="45" t="s">
        <v>62</v>
      </c>
      <c r="B13" s="46">
        <v>0</v>
      </c>
      <c r="C13" s="46">
        <v>6</v>
      </c>
      <c r="D13" s="249" t="s">
        <v>93</v>
      </c>
    </row>
    <row r="14" spans="1:4" ht="46.15" customHeight="1" x14ac:dyDescent="0.2">
      <c r="A14" s="45" t="s">
        <v>63</v>
      </c>
      <c r="B14" s="46">
        <v>30</v>
      </c>
      <c r="C14" s="46">
        <v>101</v>
      </c>
      <c r="D14" s="249">
        <v>3.3666666666666667</v>
      </c>
    </row>
    <row r="15" spans="1:4" ht="18.75" x14ac:dyDescent="0.2">
      <c r="A15" s="45" t="s">
        <v>64</v>
      </c>
      <c r="B15" s="46">
        <v>1</v>
      </c>
      <c r="C15" s="46">
        <v>0</v>
      </c>
      <c r="D15" s="249">
        <v>0</v>
      </c>
    </row>
    <row r="16" spans="1:4" ht="31.5" x14ac:dyDescent="0.2">
      <c r="A16" s="45" t="s">
        <v>65</v>
      </c>
      <c r="B16" s="46">
        <v>0</v>
      </c>
      <c r="C16" s="46">
        <v>2</v>
      </c>
      <c r="D16" s="249" t="s">
        <v>93</v>
      </c>
    </row>
    <row r="17" spans="1:4" ht="31.5" x14ac:dyDescent="0.2">
      <c r="A17" s="45" t="s">
        <v>66</v>
      </c>
      <c r="B17" s="46">
        <v>0</v>
      </c>
      <c r="C17" s="46">
        <v>0</v>
      </c>
      <c r="D17" s="249" t="s">
        <v>93</v>
      </c>
    </row>
    <row r="18" spans="1:4" ht="19.149999999999999" customHeight="1" x14ac:dyDescent="0.2">
      <c r="A18" s="45" t="s">
        <v>67</v>
      </c>
      <c r="B18" s="46">
        <v>1</v>
      </c>
      <c r="C18" s="46">
        <v>2</v>
      </c>
      <c r="D18" s="249">
        <v>2</v>
      </c>
    </row>
    <row r="19" spans="1:4" ht="31.5" x14ac:dyDescent="0.2">
      <c r="A19" s="45" t="s">
        <v>68</v>
      </c>
      <c r="B19" s="46">
        <v>0</v>
      </c>
      <c r="C19" s="46">
        <v>3</v>
      </c>
      <c r="D19" s="249" t="s">
        <v>93</v>
      </c>
    </row>
    <row r="20" spans="1:4" ht="19.149999999999999" customHeight="1" x14ac:dyDescent="0.2">
      <c r="A20" s="45" t="s">
        <v>69</v>
      </c>
      <c r="B20" s="46">
        <v>7</v>
      </c>
      <c r="C20" s="46">
        <v>5</v>
      </c>
      <c r="D20" s="249">
        <v>0.7142857142857143</v>
      </c>
    </row>
    <row r="21" spans="1:4" ht="31.5" customHeight="1" x14ac:dyDescent="0.2">
      <c r="A21" s="45" t="s">
        <v>70</v>
      </c>
      <c r="B21" s="46">
        <v>20</v>
      </c>
      <c r="C21" s="46">
        <v>204</v>
      </c>
      <c r="D21" s="249">
        <v>10.199999999999999</v>
      </c>
    </row>
    <row r="22" spans="1:4" ht="19.149999999999999" customHeight="1" x14ac:dyDescent="0.2">
      <c r="A22" s="45" t="s">
        <v>71</v>
      </c>
      <c r="B22" s="46">
        <v>0</v>
      </c>
      <c r="C22" s="46">
        <v>0</v>
      </c>
      <c r="D22" s="249" t="s">
        <v>93</v>
      </c>
    </row>
    <row r="23" spans="1:4" ht="31.5" x14ac:dyDescent="0.2">
      <c r="A23" s="45" t="s">
        <v>72</v>
      </c>
      <c r="B23" s="46">
        <v>18</v>
      </c>
      <c r="C23" s="46">
        <v>10</v>
      </c>
      <c r="D23" s="249">
        <v>0.55555555555555558</v>
      </c>
    </row>
    <row r="24" spans="1:4" ht="31.5" x14ac:dyDescent="0.2">
      <c r="A24" s="45" t="s">
        <v>73</v>
      </c>
      <c r="B24" s="46">
        <v>1</v>
      </c>
      <c r="C24" s="46">
        <v>1</v>
      </c>
      <c r="D24" s="249">
        <v>1</v>
      </c>
    </row>
    <row r="25" spans="1:4" ht="19.149999999999999" customHeight="1" x14ac:dyDescent="0.2">
      <c r="A25" s="45" t="s">
        <v>74</v>
      </c>
      <c r="B25" s="46">
        <v>7</v>
      </c>
      <c r="C25" s="46">
        <v>1</v>
      </c>
      <c r="D25" s="249">
        <v>0.14285714285714285</v>
      </c>
    </row>
    <row r="26" spans="1:4" ht="19.149999999999999" customHeight="1" x14ac:dyDescent="0.2">
      <c r="A26" s="45" t="s">
        <v>75</v>
      </c>
      <c r="B26" s="46">
        <v>4</v>
      </c>
      <c r="C26" s="46">
        <v>27</v>
      </c>
      <c r="D26" s="249">
        <v>6.75</v>
      </c>
    </row>
    <row r="27" spans="1:4" ht="31.5" x14ac:dyDescent="0.2">
      <c r="A27" s="45" t="s">
        <v>76</v>
      </c>
      <c r="B27" s="46">
        <v>9</v>
      </c>
      <c r="C27" s="46">
        <v>131</v>
      </c>
      <c r="D27" s="249">
        <v>14.555555555555555</v>
      </c>
    </row>
    <row r="28" spans="1:4" ht="23.45" customHeight="1" x14ac:dyDescent="0.2">
      <c r="A28" s="45" t="s">
        <v>77</v>
      </c>
      <c r="B28" s="46">
        <v>1</v>
      </c>
      <c r="C28" s="46">
        <v>0</v>
      </c>
      <c r="D28" s="249">
        <v>0</v>
      </c>
    </row>
    <row r="29" spans="1:4" ht="23.45" customHeight="1" x14ac:dyDescent="0.2">
      <c r="A29" s="45" t="s">
        <v>78</v>
      </c>
      <c r="B29" s="46">
        <v>10</v>
      </c>
      <c r="C29" s="46">
        <v>14</v>
      </c>
      <c r="D29" s="249">
        <v>1.4</v>
      </c>
    </row>
    <row r="30" spans="1:4" ht="23.45" customHeight="1" x14ac:dyDescent="0.2">
      <c r="A30" s="45" t="s">
        <v>79</v>
      </c>
      <c r="B30" s="46">
        <v>1</v>
      </c>
      <c r="C30" s="46">
        <v>2</v>
      </c>
      <c r="D30" s="249">
        <v>2</v>
      </c>
    </row>
    <row r="31" spans="1:4" ht="23.45" customHeight="1" x14ac:dyDescent="0.2">
      <c r="A31" s="45" t="s">
        <v>146</v>
      </c>
      <c r="B31" s="46">
        <v>0</v>
      </c>
      <c r="C31" s="46">
        <v>5</v>
      </c>
      <c r="D31" s="249" t="s">
        <v>93</v>
      </c>
    </row>
    <row r="32" spans="1:4" x14ac:dyDescent="0.2">
      <c r="B32" s="56"/>
      <c r="C32" s="56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75" zoomScaleNormal="75" zoomScaleSheetLayoutView="80" workbookViewId="0">
      <selection sqref="A1:D1"/>
    </sheetView>
  </sheetViews>
  <sheetFormatPr defaultColWidth="8.85546875" defaultRowHeight="12.75" x14ac:dyDescent="0.2"/>
  <cols>
    <col min="1" max="1" width="55.28515625" style="49" customWidth="1"/>
    <col min="2" max="2" width="24" style="49" customWidth="1"/>
    <col min="3" max="3" width="23.42578125" style="49" customWidth="1"/>
    <col min="4" max="4" width="21.5703125" style="49" customWidth="1"/>
    <col min="5" max="253" width="8.85546875" style="49"/>
    <col min="254" max="254" width="55.28515625" style="49" customWidth="1"/>
    <col min="255" max="255" width="24" style="49" customWidth="1"/>
    <col min="256" max="256" width="23.42578125" style="49" customWidth="1"/>
    <col min="257" max="257" width="21.5703125" style="49" customWidth="1"/>
    <col min="258" max="509" width="8.85546875" style="49"/>
    <col min="510" max="510" width="55.28515625" style="49" customWidth="1"/>
    <col min="511" max="511" width="24" style="49" customWidth="1"/>
    <col min="512" max="512" width="23.42578125" style="49" customWidth="1"/>
    <col min="513" max="513" width="21.5703125" style="49" customWidth="1"/>
    <col min="514" max="765" width="8.85546875" style="49"/>
    <col min="766" max="766" width="55.28515625" style="49" customWidth="1"/>
    <col min="767" max="767" width="24" style="49" customWidth="1"/>
    <col min="768" max="768" width="23.42578125" style="49" customWidth="1"/>
    <col min="769" max="769" width="21.5703125" style="49" customWidth="1"/>
    <col min="770" max="1021" width="8.85546875" style="49"/>
    <col min="1022" max="1022" width="55.28515625" style="49" customWidth="1"/>
    <col min="1023" max="1023" width="24" style="49" customWidth="1"/>
    <col min="1024" max="1024" width="23.42578125" style="49" customWidth="1"/>
    <col min="1025" max="1025" width="21.5703125" style="49" customWidth="1"/>
    <col min="1026" max="1277" width="8.85546875" style="49"/>
    <col min="1278" max="1278" width="55.28515625" style="49" customWidth="1"/>
    <col min="1279" max="1279" width="24" style="49" customWidth="1"/>
    <col min="1280" max="1280" width="23.42578125" style="49" customWidth="1"/>
    <col min="1281" max="1281" width="21.5703125" style="49" customWidth="1"/>
    <col min="1282" max="1533" width="8.85546875" style="49"/>
    <col min="1534" max="1534" width="55.28515625" style="49" customWidth="1"/>
    <col min="1535" max="1535" width="24" style="49" customWidth="1"/>
    <col min="1536" max="1536" width="23.42578125" style="49" customWidth="1"/>
    <col min="1537" max="1537" width="21.5703125" style="49" customWidth="1"/>
    <col min="1538" max="1789" width="8.85546875" style="49"/>
    <col min="1790" max="1790" width="55.28515625" style="49" customWidth="1"/>
    <col min="1791" max="1791" width="24" style="49" customWidth="1"/>
    <col min="1792" max="1792" width="23.42578125" style="49" customWidth="1"/>
    <col min="1793" max="1793" width="21.5703125" style="49" customWidth="1"/>
    <col min="1794" max="2045" width="8.85546875" style="49"/>
    <col min="2046" max="2046" width="55.28515625" style="49" customWidth="1"/>
    <col min="2047" max="2047" width="24" style="49" customWidth="1"/>
    <col min="2048" max="2048" width="23.42578125" style="49" customWidth="1"/>
    <col min="2049" max="2049" width="21.5703125" style="49" customWidth="1"/>
    <col min="2050" max="2301" width="8.85546875" style="49"/>
    <col min="2302" max="2302" width="55.28515625" style="49" customWidth="1"/>
    <col min="2303" max="2303" width="24" style="49" customWidth="1"/>
    <col min="2304" max="2304" width="23.42578125" style="49" customWidth="1"/>
    <col min="2305" max="2305" width="21.5703125" style="49" customWidth="1"/>
    <col min="2306" max="2557" width="8.85546875" style="49"/>
    <col min="2558" max="2558" width="55.28515625" style="49" customWidth="1"/>
    <col min="2559" max="2559" width="24" style="49" customWidth="1"/>
    <col min="2560" max="2560" width="23.42578125" style="49" customWidth="1"/>
    <col min="2561" max="2561" width="21.5703125" style="49" customWidth="1"/>
    <col min="2562" max="2813" width="8.85546875" style="49"/>
    <col min="2814" max="2814" width="55.28515625" style="49" customWidth="1"/>
    <col min="2815" max="2815" width="24" style="49" customWidth="1"/>
    <col min="2816" max="2816" width="23.42578125" style="49" customWidth="1"/>
    <col min="2817" max="2817" width="21.5703125" style="49" customWidth="1"/>
    <col min="2818" max="3069" width="8.85546875" style="49"/>
    <col min="3070" max="3070" width="55.28515625" style="49" customWidth="1"/>
    <col min="3071" max="3071" width="24" style="49" customWidth="1"/>
    <col min="3072" max="3072" width="23.42578125" style="49" customWidth="1"/>
    <col min="3073" max="3073" width="21.5703125" style="49" customWidth="1"/>
    <col min="3074" max="3325" width="8.85546875" style="49"/>
    <col min="3326" max="3326" width="55.28515625" style="49" customWidth="1"/>
    <col min="3327" max="3327" width="24" style="49" customWidth="1"/>
    <col min="3328" max="3328" width="23.42578125" style="49" customWidth="1"/>
    <col min="3329" max="3329" width="21.5703125" style="49" customWidth="1"/>
    <col min="3330" max="3581" width="8.85546875" style="49"/>
    <col min="3582" max="3582" width="55.28515625" style="49" customWidth="1"/>
    <col min="3583" max="3583" width="24" style="49" customWidth="1"/>
    <col min="3584" max="3584" width="23.42578125" style="49" customWidth="1"/>
    <col min="3585" max="3585" width="21.5703125" style="49" customWidth="1"/>
    <col min="3586" max="3837" width="8.85546875" style="49"/>
    <col min="3838" max="3838" width="55.28515625" style="49" customWidth="1"/>
    <col min="3839" max="3839" width="24" style="49" customWidth="1"/>
    <col min="3840" max="3840" width="23.42578125" style="49" customWidth="1"/>
    <col min="3841" max="3841" width="21.5703125" style="49" customWidth="1"/>
    <col min="3842" max="4093" width="8.85546875" style="49"/>
    <col min="4094" max="4094" width="55.28515625" style="49" customWidth="1"/>
    <col min="4095" max="4095" width="24" style="49" customWidth="1"/>
    <col min="4096" max="4096" width="23.42578125" style="49" customWidth="1"/>
    <col min="4097" max="4097" width="21.5703125" style="49" customWidth="1"/>
    <col min="4098" max="4349" width="8.85546875" style="49"/>
    <col min="4350" max="4350" width="55.28515625" style="49" customWidth="1"/>
    <col min="4351" max="4351" width="24" style="49" customWidth="1"/>
    <col min="4352" max="4352" width="23.42578125" style="49" customWidth="1"/>
    <col min="4353" max="4353" width="21.5703125" style="49" customWidth="1"/>
    <col min="4354" max="4605" width="8.85546875" style="49"/>
    <col min="4606" max="4606" width="55.28515625" style="49" customWidth="1"/>
    <col min="4607" max="4607" width="24" style="49" customWidth="1"/>
    <col min="4608" max="4608" width="23.42578125" style="49" customWidth="1"/>
    <col min="4609" max="4609" width="21.5703125" style="49" customWidth="1"/>
    <col min="4610" max="4861" width="8.85546875" style="49"/>
    <col min="4862" max="4862" width="55.28515625" style="49" customWidth="1"/>
    <col min="4863" max="4863" width="24" style="49" customWidth="1"/>
    <col min="4864" max="4864" width="23.42578125" style="49" customWidth="1"/>
    <col min="4865" max="4865" width="21.5703125" style="49" customWidth="1"/>
    <col min="4866" max="5117" width="8.85546875" style="49"/>
    <col min="5118" max="5118" width="55.28515625" style="49" customWidth="1"/>
    <col min="5119" max="5119" width="24" style="49" customWidth="1"/>
    <col min="5120" max="5120" width="23.42578125" style="49" customWidth="1"/>
    <col min="5121" max="5121" width="21.5703125" style="49" customWidth="1"/>
    <col min="5122" max="5373" width="8.85546875" style="49"/>
    <col min="5374" max="5374" width="55.28515625" style="49" customWidth="1"/>
    <col min="5375" max="5375" width="24" style="49" customWidth="1"/>
    <col min="5376" max="5376" width="23.42578125" style="49" customWidth="1"/>
    <col min="5377" max="5377" width="21.5703125" style="49" customWidth="1"/>
    <col min="5378" max="5629" width="8.85546875" style="49"/>
    <col min="5630" max="5630" width="55.28515625" style="49" customWidth="1"/>
    <col min="5631" max="5631" width="24" style="49" customWidth="1"/>
    <col min="5632" max="5632" width="23.42578125" style="49" customWidth="1"/>
    <col min="5633" max="5633" width="21.5703125" style="49" customWidth="1"/>
    <col min="5634" max="5885" width="8.85546875" style="49"/>
    <col min="5886" max="5886" width="55.28515625" style="49" customWidth="1"/>
    <col min="5887" max="5887" width="24" style="49" customWidth="1"/>
    <col min="5888" max="5888" width="23.42578125" style="49" customWidth="1"/>
    <col min="5889" max="5889" width="21.5703125" style="49" customWidth="1"/>
    <col min="5890" max="6141" width="8.85546875" style="49"/>
    <col min="6142" max="6142" width="55.28515625" style="49" customWidth="1"/>
    <col min="6143" max="6143" width="24" style="49" customWidth="1"/>
    <col min="6144" max="6144" width="23.42578125" style="49" customWidth="1"/>
    <col min="6145" max="6145" width="21.5703125" style="49" customWidth="1"/>
    <col min="6146" max="6397" width="8.85546875" style="49"/>
    <col min="6398" max="6398" width="55.28515625" style="49" customWidth="1"/>
    <col min="6399" max="6399" width="24" style="49" customWidth="1"/>
    <col min="6400" max="6400" width="23.42578125" style="49" customWidth="1"/>
    <col min="6401" max="6401" width="21.5703125" style="49" customWidth="1"/>
    <col min="6402" max="6653" width="8.85546875" style="49"/>
    <col min="6654" max="6654" width="55.28515625" style="49" customWidth="1"/>
    <col min="6655" max="6655" width="24" style="49" customWidth="1"/>
    <col min="6656" max="6656" width="23.42578125" style="49" customWidth="1"/>
    <col min="6657" max="6657" width="21.5703125" style="49" customWidth="1"/>
    <col min="6658" max="6909" width="8.85546875" style="49"/>
    <col min="6910" max="6910" width="55.28515625" style="49" customWidth="1"/>
    <col min="6911" max="6911" width="24" style="49" customWidth="1"/>
    <col min="6912" max="6912" width="23.42578125" style="49" customWidth="1"/>
    <col min="6913" max="6913" width="21.5703125" style="49" customWidth="1"/>
    <col min="6914" max="7165" width="8.85546875" style="49"/>
    <col min="7166" max="7166" width="55.28515625" style="49" customWidth="1"/>
    <col min="7167" max="7167" width="24" style="49" customWidth="1"/>
    <col min="7168" max="7168" width="23.42578125" style="49" customWidth="1"/>
    <col min="7169" max="7169" width="21.5703125" style="49" customWidth="1"/>
    <col min="7170" max="7421" width="8.85546875" style="49"/>
    <col min="7422" max="7422" width="55.28515625" style="49" customWidth="1"/>
    <col min="7423" max="7423" width="24" style="49" customWidth="1"/>
    <col min="7424" max="7424" width="23.42578125" style="49" customWidth="1"/>
    <col min="7425" max="7425" width="21.5703125" style="49" customWidth="1"/>
    <col min="7426" max="7677" width="8.85546875" style="49"/>
    <col min="7678" max="7678" width="55.28515625" style="49" customWidth="1"/>
    <col min="7679" max="7679" width="24" style="49" customWidth="1"/>
    <col min="7680" max="7680" width="23.42578125" style="49" customWidth="1"/>
    <col min="7681" max="7681" width="21.5703125" style="49" customWidth="1"/>
    <col min="7682" max="7933" width="8.85546875" style="49"/>
    <col min="7934" max="7934" width="55.28515625" style="49" customWidth="1"/>
    <col min="7935" max="7935" width="24" style="49" customWidth="1"/>
    <col min="7936" max="7936" width="23.42578125" style="49" customWidth="1"/>
    <col min="7937" max="7937" width="21.5703125" style="49" customWidth="1"/>
    <col min="7938" max="8189" width="8.85546875" style="49"/>
    <col min="8190" max="8190" width="55.28515625" style="49" customWidth="1"/>
    <col min="8191" max="8191" width="24" style="49" customWidth="1"/>
    <col min="8192" max="8192" width="23.42578125" style="49" customWidth="1"/>
    <col min="8193" max="8193" width="21.5703125" style="49" customWidth="1"/>
    <col min="8194" max="8445" width="8.85546875" style="49"/>
    <col min="8446" max="8446" width="55.28515625" style="49" customWidth="1"/>
    <col min="8447" max="8447" width="24" style="49" customWidth="1"/>
    <col min="8448" max="8448" width="23.42578125" style="49" customWidth="1"/>
    <col min="8449" max="8449" width="21.5703125" style="49" customWidth="1"/>
    <col min="8450" max="8701" width="8.85546875" style="49"/>
    <col min="8702" max="8702" width="55.28515625" style="49" customWidth="1"/>
    <col min="8703" max="8703" width="24" style="49" customWidth="1"/>
    <col min="8704" max="8704" width="23.42578125" style="49" customWidth="1"/>
    <col min="8705" max="8705" width="21.5703125" style="49" customWidth="1"/>
    <col min="8706" max="8957" width="8.85546875" style="49"/>
    <col min="8958" max="8958" width="55.28515625" style="49" customWidth="1"/>
    <col min="8959" max="8959" width="24" style="49" customWidth="1"/>
    <col min="8960" max="8960" width="23.42578125" style="49" customWidth="1"/>
    <col min="8961" max="8961" width="21.5703125" style="49" customWidth="1"/>
    <col min="8962" max="9213" width="8.85546875" style="49"/>
    <col min="9214" max="9214" width="55.28515625" style="49" customWidth="1"/>
    <col min="9215" max="9215" width="24" style="49" customWidth="1"/>
    <col min="9216" max="9216" width="23.42578125" style="49" customWidth="1"/>
    <col min="9217" max="9217" width="21.5703125" style="49" customWidth="1"/>
    <col min="9218" max="9469" width="8.85546875" style="49"/>
    <col min="9470" max="9470" width="55.28515625" style="49" customWidth="1"/>
    <col min="9471" max="9471" width="24" style="49" customWidth="1"/>
    <col min="9472" max="9472" width="23.42578125" style="49" customWidth="1"/>
    <col min="9473" max="9473" width="21.5703125" style="49" customWidth="1"/>
    <col min="9474" max="9725" width="8.85546875" style="49"/>
    <col min="9726" max="9726" width="55.28515625" style="49" customWidth="1"/>
    <col min="9727" max="9727" width="24" style="49" customWidth="1"/>
    <col min="9728" max="9728" width="23.42578125" style="49" customWidth="1"/>
    <col min="9729" max="9729" width="21.5703125" style="49" customWidth="1"/>
    <col min="9730" max="9981" width="8.85546875" style="49"/>
    <col min="9982" max="9982" width="55.28515625" style="49" customWidth="1"/>
    <col min="9983" max="9983" width="24" style="49" customWidth="1"/>
    <col min="9984" max="9984" width="23.42578125" style="49" customWidth="1"/>
    <col min="9985" max="9985" width="21.5703125" style="49" customWidth="1"/>
    <col min="9986" max="10237" width="8.85546875" style="49"/>
    <col min="10238" max="10238" width="55.28515625" style="49" customWidth="1"/>
    <col min="10239" max="10239" width="24" style="49" customWidth="1"/>
    <col min="10240" max="10240" width="23.42578125" style="49" customWidth="1"/>
    <col min="10241" max="10241" width="21.5703125" style="49" customWidth="1"/>
    <col min="10242" max="10493" width="8.85546875" style="49"/>
    <col min="10494" max="10494" width="55.28515625" style="49" customWidth="1"/>
    <col min="10495" max="10495" width="24" style="49" customWidth="1"/>
    <col min="10496" max="10496" width="23.42578125" style="49" customWidth="1"/>
    <col min="10497" max="10497" width="21.5703125" style="49" customWidth="1"/>
    <col min="10498" max="10749" width="8.85546875" style="49"/>
    <col min="10750" max="10750" width="55.28515625" style="49" customWidth="1"/>
    <col min="10751" max="10751" width="24" style="49" customWidth="1"/>
    <col min="10752" max="10752" width="23.42578125" style="49" customWidth="1"/>
    <col min="10753" max="10753" width="21.5703125" style="49" customWidth="1"/>
    <col min="10754" max="11005" width="8.85546875" style="49"/>
    <col min="11006" max="11006" width="55.28515625" style="49" customWidth="1"/>
    <col min="11007" max="11007" width="24" style="49" customWidth="1"/>
    <col min="11008" max="11008" width="23.42578125" style="49" customWidth="1"/>
    <col min="11009" max="11009" width="21.5703125" style="49" customWidth="1"/>
    <col min="11010" max="11261" width="8.85546875" style="49"/>
    <col min="11262" max="11262" width="55.28515625" style="49" customWidth="1"/>
    <col min="11263" max="11263" width="24" style="49" customWidth="1"/>
    <col min="11264" max="11264" width="23.42578125" style="49" customWidth="1"/>
    <col min="11265" max="11265" width="21.5703125" style="49" customWidth="1"/>
    <col min="11266" max="11517" width="8.85546875" style="49"/>
    <col min="11518" max="11518" width="55.28515625" style="49" customWidth="1"/>
    <col min="11519" max="11519" width="24" style="49" customWidth="1"/>
    <col min="11520" max="11520" width="23.42578125" style="49" customWidth="1"/>
    <col min="11521" max="11521" width="21.5703125" style="49" customWidth="1"/>
    <col min="11522" max="11773" width="8.85546875" style="49"/>
    <col min="11774" max="11774" width="55.28515625" style="49" customWidth="1"/>
    <col min="11775" max="11775" width="24" style="49" customWidth="1"/>
    <col min="11776" max="11776" width="23.42578125" style="49" customWidth="1"/>
    <col min="11777" max="11777" width="21.5703125" style="49" customWidth="1"/>
    <col min="11778" max="12029" width="8.85546875" style="49"/>
    <col min="12030" max="12030" width="55.28515625" style="49" customWidth="1"/>
    <col min="12031" max="12031" width="24" style="49" customWidth="1"/>
    <col min="12032" max="12032" width="23.42578125" style="49" customWidth="1"/>
    <col min="12033" max="12033" width="21.5703125" style="49" customWidth="1"/>
    <col min="12034" max="12285" width="8.85546875" style="49"/>
    <col min="12286" max="12286" width="55.28515625" style="49" customWidth="1"/>
    <col min="12287" max="12287" width="24" style="49" customWidth="1"/>
    <col min="12288" max="12288" width="23.42578125" style="49" customWidth="1"/>
    <col min="12289" max="12289" width="21.5703125" style="49" customWidth="1"/>
    <col min="12290" max="12541" width="8.85546875" style="49"/>
    <col min="12542" max="12542" width="55.28515625" style="49" customWidth="1"/>
    <col min="12543" max="12543" width="24" style="49" customWidth="1"/>
    <col min="12544" max="12544" width="23.42578125" style="49" customWidth="1"/>
    <col min="12545" max="12545" width="21.5703125" style="49" customWidth="1"/>
    <col min="12546" max="12797" width="8.85546875" style="49"/>
    <col min="12798" max="12798" width="55.28515625" style="49" customWidth="1"/>
    <col min="12799" max="12799" width="24" style="49" customWidth="1"/>
    <col min="12800" max="12800" width="23.42578125" style="49" customWidth="1"/>
    <col min="12801" max="12801" width="21.5703125" style="49" customWidth="1"/>
    <col min="12802" max="13053" width="8.85546875" style="49"/>
    <col min="13054" max="13054" width="55.28515625" style="49" customWidth="1"/>
    <col min="13055" max="13055" width="24" style="49" customWidth="1"/>
    <col min="13056" max="13056" width="23.42578125" style="49" customWidth="1"/>
    <col min="13057" max="13057" width="21.5703125" style="49" customWidth="1"/>
    <col min="13058" max="13309" width="8.85546875" style="49"/>
    <col min="13310" max="13310" width="55.28515625" style="49" customWidth="1"/>
    <col min="13311" max="13311" width="24" style="49" customWidth="1"/>
    <col min="13312" max="13312" width="23.42578125" style="49" customWidth="1"/>
    <col min="13313" max="13313" width="21.5703125" style="49" customWidth="1"/>
    <col min="13314" max="13565" width="8.85546875" style="49"/>
    <col min="13566" max="13566" width="55.28515625" style="49" customWidth="1"/>
    <col min="13567" max="13567" width="24" style="49" customWidth="1"/>
    <col min="13568" max="13568" width="23.42578125" style="49" customWidth="1"/>
    <col min="13569" max="13569" width="21.5703125" style="49" customWidth="1"/>
    <col min="13570" max="13821" width="8.85546875" style="49"/>
    <col min="13822" max="13822" width="55.28515625" style="49" customWidth="1"/>
    <col min="13823" max="13823" width="24" style="49" customWidth="1"/>
    <col min="13824" max="13824" width="23.42578125" style="49" customWidth="1"/>
    <col min="13825" max="13825" width="21.5703125" style="49" customWidth="1"/>
    <col min="13826" max="14077" width="8.85546875" style="49"/>
    <col min="14078" max="14078" width="55.28515625" style="49" customWidth="1"/>
    <col min="14079" max="14079" width="24" style="49" customWidth="1"/>
    <col min="14080" max="14080" width="23.42578125" style="49" customWidth="1"/>
    <col min="14081" max="14081" width="21.5703125" style="49" customWidth="1"/>
    <col min="14082" max="14333" width="8.85546875" style="49"/>
    <col min="14334" max="14334" width="55.28515625" style="49" customWidth="1"/>
    <col min="14335" max="14335" width="24" style="49" customWidth="1"/>
    <col min="14336" max="14336" width="23.42578125" style="49" customWidth="1"/>
    <col min="14337" max="14337" width="21.5703125" style="49" customWidth="1"/>
    <col min="14338" max="14589" width="8.85546875" style="49"/>
    <col min="14590" max="14590" width="55.28515625" style="49" customWidth="1"/>
    <col min="14591" max="14591" width="24" style="49" customWidth="1"/>
    <col min="14592" max="14592" width="23.42578125" style="49" customWidth="1"/>
    <col min="14593" max="14593" width="21.5703125" style="49" customWidth="1"/>
    <col min="14594" max="14845" width="8.85546875" style="49"/>
    <col min="14846" max="14846" width="55.28515625" style="49" customWidth="1"/>
    <col min="14847" max="14847" width="24" style="49" customWidth="1"/>
    <col min="14848" max="14848" width="23.42578125" style="49" customWidth="1"/>
    <col min="14849" max="14849" width="21.5703125" style="49" customWidth="1"/>
    <col min="14850" max="15101" width="8.85546875" style="49"/>
    <col min="15102" max="15102" width="55.28515625" style="49" customWidth="1"/>
    <col min="15103" max="15103" width="24" style="49" customWidth="1"/>
    <col min="15104" max="15104" width="23.42578125" style="49" customWidth="1"/>
    <col min="15105" max="15105" width="21.5703125" style="49" customWidth="1"/>
    <col min="15106" max="15357" width="8.85546875" style="49"/>
    <col min="15358" max="15358" width="55.28515625" style="49" customWidth="1"/>
    <col min="15359" max="15359" width="24" style="49" customWidth="1"/>
    <col min="15360" max="15360" width="23.42578125" style="49" customWidth="1"/>
    <col min="15361" max="15361" width="21.5703125" style="49" customWidth="1"/>
    <col min="15362" max="15613" width="8.85546875" style="49"/>
    <col min="15614" max="15614" width="55.28515625" style="49" customWidth="1"/>
    <col min="15615" max="15615" width="24" style="49" customWidth="1"/>
    <col min="15616" max="15616" width="23.42578125" style="49" customWidth="1"/>
    <col min="15617" max="15617" width="21.5703125" style="49" customWidth="1"/>
    <col min="15618" max="15869" width="8.85546875" style="49"/>
    <col min="15870" max="15870" width="55.28515625" style="49" customWidth="1"/>
    <col min="15871" max="15871" width="24" style="49" customWidth="1"/>
    <col min="15872" max="15872" width="23.42578125" style="49" customWidth="1"/>
    <col min="15873" max="15873" width="21.5703125" style="49" customWidth="1"/>
    <col min="15874" max="16125" width="8.85546875" style="49"/>
    <col min="16126" max="16126" width="55.28515625" style="49" customWidth="1"/>
    <col min="16127" max="16127" width="24" style="49" customWidth="1"/>
    <col min="16128" max="16128" width="23.42578125" style="49" customWidth="1"/>
    <col min="16129" max="16129" width="21.5703125" style="49" customWidth="1"/>
    <col min="16130" max="16384" width="8.85546875" style="49"/>
  </cols>
  <sheetData>
    <row r="1" spans="1:5" ht="20.25" x14ac:dyDescent="0.3">
      <c r="A1" s="479" t="s">
        <v>89</v>
      </c>
      <c r="B1" s="479"/>
      <c r="C1" s="479"/>
      <c r="D1" s="479"/>
    </row>
    <row r="2" spans="1:5" s="36" customFormat="1" ht="20.25" x14ac:dyDescent="0.3">
      <c r="A2" s="479" t="s">
        <v>317</v>
      </c>
      <c r="B2" s="479"/>
      <c r="C2" s="479"/>
      <c r="D2" s="479"/>
    </row>
    <row r="3" spans="1:5" s="36" customFormat="1" ht="19.5" customHeight="1" x14ac:dyDescent="0.3">
      <c r="A3" s="460" t="s">
        <v>41</v>
      </c>
      <c r="B3" s="460"/>
      <c r="C3" s="460"/>
      <c r="D3" s="460"/>
      <c r="E3" s="86"/>
    </row>
    <row r="4" spans="1:5" s="36" customFormat="1" ht="12.75" customHeight="1" x14ac:dyDescent="0.4">
      <c r="A4" s="87"/>
      <c r="B4" s="87"/>
      <c r="C4" s="87"/>
      <c r="D4" s="87"/>
    </row>
    <row r="5" spans="1:5" s="39" customFormat="1" ht="25.5" customHeight="1" x14ac:dyDescent="0.2">
      <c r="A5" s="463"/>
      <c r="B5" s="481" t="s">
        <v>90</v>
      </c>
      <c r="C5" s="481" t="s">
        <v>94</v>
      </c>
      <c r="D5" s="481" t="s">
        <v>95</v>
      </c>
    </row>
    <row r="6" spans="1:5" s="39" customFormat="1" ht="48.6" customHeight="1" x14ac:dyDescent="0.2">
      <c r="A6" s="463"/>
      <c r="B6" s="481"/>
      <c r="C6" s="481"/>
      <c r="D6" s="481"/>
    </row>
    <row r="7" spans="1:5" s="59" customFormat="1" ht="42" customHeight="1" x14ac:dyDescent="0.25">
      <c r="A7" s="57" t="s">
        <v>55</v>
      </c>
      <c r="B7" s="58">
        <v>1111</v>
      </c>
      <c r="C7" s="58">
        <v>5210</v>
      </c>
      <c r="D7" s="58">
        <v>4.6894689468946895</v>
      </c>
    </row>
    <row r="8" spans="1:5" s="59" customFormat="1" ht="18.75" x14ac:dyDescent="0.25">
      <c r="A8" s="61" t="s">
        <v>42</v>
      </c>
      <c r="B8" s="62"/>
      <c r="C8" s="62"/>
      <c r="D8" s="62"/>
    </row>
    <row r="9" spans="1:5" ht="42" customHeight="1" x14ac:dyDescent="0.2">
      <c r="A9" s="63" t="s">
        <v>43</v>
      </c>
      <c r="B9" s="64">
        <v>62</v>
      </c>
      <c r="C9" s="64">
        <v>868</v>
      </c>
      <c r="D9" s="127">
        <v>14</v>
      </c>
    </row>
    <row r="10" spans="1:5" ht="25.9" customHeight="1" x14ac:dyDescent="0.2">
      <c r="A10" s="63" t="s">
        <v>44</v>
      </c>
      <c r="B10" s="64">
        <v>93</v>
      </c>
      <c r="C10" s="64">
        <v>680</v>
      </c>
      <c r="D10" s="127">
        <v>7.311827956989247</v>
      </c>
    </row>
    <row r="11" spans="1:5" s="52" customFormat="1" ht="25.9" customHeight="1" x14ac:dyDescent="0.25">
      <c r="A11" s="63" t="s">
        <v>45</v>
      </c>
      <c r="B11" s="64">
        <v>161</v>
      </c>
      <c r="C11" s="64">
        <v>632</v>
      </c>
      <c r="D11" s="127">
        <v>3.9254658385093166</v>
      </c>
    </row>
    <row r="12" spans="1:5" ht="25.9" customHeight="1" x14ac:dyDescent="0.2">
      <c r="A12" s="63" t="s">
        <v>46</v>
      </c>
      <c r="B12" s="64">
        <v>85</v>
      </c>
      <c r="C12" s="64">
        <v>294</v>
      </c>
      <c r="D12" s="127">
        <v>3.4588235294117649</v>
      </c>
    </row>
    <row r="13" spans="1:5" ht="25.9" customHeight="1" x14ac:dyDescent="0.2">
      <c r="A13" s="63" t="s">
        <v>47</v>
      </c>
      <c r="B13" s="64">
        <v>149</v>
      </c>
      <c r="C13" s="64">
        <v>788</v>
      </c>
      <c r="D13" s="127">
        <v>5.2885906040268456</v>
      </c>
    </row>
    <row r="14" spans="1:5" ht="42" customHeight="1" x14ac:dyDescent="0.2">
      <c r="A14" s="63" t="s">
        <v>48</v>
      </c>
      <c r="B14" s="64">
        <v>8</v>
      </c>
      <c r="C14" s="64">
        <v>238</v>
      </c>
      <c r="D14" s="127">
        <v>29.75</v>
      </c>
    </row>
    <row r="15" spans="1:5" ht="34.15" customHeight="1" x14ac:dyDescent="0.2">
      <c r="A15" s="63" t="s">
        <v>49</v>
      </c>
      <c r="B15" s="64">
        <v>261</v>
      </c>
      <c r="C15" s="64">
        <v>475</v>
      </c>
      <c r="D15" s="127">
        <v>1.8199233716475096</v>
      </c>
      <c r="E15" s="51"/>
    </row>
    <row r="16" spans="1:5" ht="61.9" customHeight="1" x14ac:dyDescent="0.2">
      <c r="A16" s="63" t="s">
        <v>50</v>
      </c>
      <c r="B16" s="64">
        <v>157</v>
      </c>
      <c r="C16" s="64">
        <v>593</v>
      </c>
      <c r="D16" s="127">
        <v>3.7770700636942673</v>
      </c>
      <c r="E16" s="51"/>
    </row>
    <row r="17" spans="1:5" ht="30.6" customHeight="1" x14ac:dyDescent="0.2">
      <c r="A17" s="63" t="s">
        <v>81</v>
      </c>
      <c r="B17" s="64">
        <v>135</v>
      </c>
      <c r="C17" s="64">
        <v>642</v>
      </c>
      <c r="D17" s="127">
        <v>4.7555555555555555</v>
      </c>
      <c r="E17" s="51"/>
    </row>
    <row r="18" spans="1:5" x14ac:dyDescent="0.2">
      <c r="A18" s="53"/>
      <c r="B18" s="54"/>
      <c r="C18" s="54"/>
      <c r="D18" s="89"/>
      <c r="E18" s="51"/>
    </row>
    <row r="19" spans="1:5" x14ac:dyDescent="0.2">
      <c r="A19" s="53"/>
      <c r="B19" s="53"/>
      <c r="C19" s="53"/>
      <c r="E19" s="51"/>
    </row>
    <row r="20" spans="1:5" x14ac:dyDescent="0.2">
      <c r="E20" s="51"/>
    </row>
    <row r="21" spans="1:5" x14ac:dyDescent="0.2">
      <c r="E21" s="51"/>
    </row>
    <row r="22" spans="1:5" x14ac:dyDescent="0.2">
      <c r="E22" s="51"/>
    </row>
    <row r="23" spans="1:5" x14ac:dyDescent="0.2">
      <c r="E23" s="5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zoomScaleSheetLayoutView="70" workbookViewId="0">
      <selection activeCell="J25" sqref="J25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22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71" customFormat="1" ht="29.25" customHeight="1" x14ac:dyDescent="0.4">
      <c r="A1" s="499" t="s">
        <v>222</v>
      </c>
      <c r="B1" s="499"/>
      <c r="C1" s="499"/>
      <c r="D1" s="499"/>
      <c r="E1" s="499"/>
      <c r="F1" s="290"/>
    </row>
    <row r="2" spans="1:6" s="171" customFormat="1" ht="36" customHeight="1" x14ac:dyDescent="0.4">
      <c r="A2" s="500" t="s">
        <v>320</v>
      </c>
      <c r="B2" s="500"/>
      <c r="C2" s="500"/>
      <c r="D2" s="500"/>
      <c r="E2" s="500"/>
    </row>
    <row r="3" spans="1:6" ht="18" customHeight="1" x14ac:dyDescent="0.2">
      <c r="A3" s="495" t="s">
        <v>0</v>
      </c>
      <c r="B3" s="501" t="s">
        <v>206</v>
      </c>
      <c r="C3" s="501" t="s">
        <v>207</v>
      </c>
      <c r="D3" s="485" t="s">
        <v>1</v>
      </c>
      <c r="E3" s="486"/>
    </row>
    <row r="4" spans="1:6" ht="28.5" customHeight="1" x14ac:dyDescent="0.2">
      <c r="A4" s="496"/>
      <c r="B4" s="502"/>
      <c r="C4" s="502"/>
      <c r="D4" s="293" t="s">
        <v>2</v>
      </c>
      <c r="E4" s="294" t="s">
        <v>214</v>
      </c>
    </row>
    <row r="5" spans="1:6" ht="28.5" customHeight="1" x14ac:dyDescent="0.2">
      <c r="A5" s="339" t="s">
        <v>273</v>
      </c>
      <c r="B5" s="338" t="s">
        <v>330</v>
      </c>
      <c r="C5" s="338" t="s">
        <v>331</v>
      </c>
      <c r="D5" s="295">
        <v>106.08380699646769</v>
      </c>
      <c r="E5" s="296">
        <v>3393</v>
      </c>
    </row>
    <row r="6" spans="1:6" s="3" customFormat="1" ht="27" customHeight="1" x14ac:dyDescent="0.25">
      <c r="A6" s="197" t="s">
        <v>274</v>
      </c>
      <c r="B6" s="389">
        <v>18770</v>
      </c>
      <c r="C6" s="389">
        <v>19037</v>
      </c>
      <c r="D6" s="295">
        <v>101.42248268513585</v>
      </c>
      <c r="E6" s="296">
        <v>267</v>
      </c>
      <c r="F6" s="170"/>
    </row>
    <row r="7" spans="1:6" ht="47.25" customHeight="1" x14ac:dyDescent="0.25">
      <c r="A7" s="198" t="s">
        <v>275</v>
      </c>
      <c r="B7" s="390">
        <v>8342</v>
      </c>
      <c r="C7" s="391">
        <v>7338</v>
      </c>
      <c r="D7" s="295">
        <v>87.964516902421479</v>
      </c>
      <c r="E7" s="296">
        <v>-1004</v>
      </c>
      <c r="F7" s="2"/>
    </row>
    <row r="8" spans="1:6" s="3" customFormat="1" ht="44.25" customHeight="1" x14ac:dyDescent="0.25">
      <c r="A8" s="199" t="s">
        <v>224</v>
      </c>
      <c r="B8" s="390">
        <v>5261</v>
      </c>
      <c r="C8" s="390">
        <v>5231</v>
      </c>
      <c r="D8" s="295">
        <v>99.429766204143704</v>
      </c>
      <c r="E8" s="296">
        <v>-30</v>
      </c>
      <c r="F8" s="170"/>
    </row>
    <row r="9" spans="1:6" ht="41.25" customHeight="1" x14ac:dyDescent="0.25">
      <c r="A9" s="200" t="s">
        <v>3</v>
      </c>
      <c r="B9" s="392">
        <v>19</v>
      </c>
      <c r="C9" s="392">
        <v>4</v>
      </c>
      <c r="D9" s="297">
        <v>21.052631578947366</v>
      </c>
      <c r="E9" s="298">
        <v>-15</v>
      </c>
      <c r="F9" s="2"/>
    </row>
    <row r="10" spans="1:6" s="3" customFormat="1" ht="33.75" customHeight="1" x14ac:dyDescent="0.25">
      <c r="A10" s="201" t="s">
        <v>208</v>
      </c>
      <c r="B10" s="393">
        <v>103</v>
      </c>
      <c r="C10" s="393">
        <v>58</v>
      </c>
      <c r="D10" s="297">
        <v>56.310679611650485</v>
      </c>
      <c r="E10" s="298">
        <v>-45</v>
      </c>
      <c r="F10" s="170"/>
    </row>
    <row r="11" spans="1:6" ht="46.5" customHeight="1" x14ac:dyDescent="0.25">
      <c r="A11" s="202" t="s">
        <v>215</v>
      </c>
      <c r="B11" s="394">
        <v>867</v>
      </c>
      <c r="C11" s="394">
        <v>1101</v>
      </c>
      <c r="D11" s="295">
        <v>126.98961937716263</v>
      </c>
      <c r="E11" s="296">
        <v>234</v>
      </c>
      <c r="F11" s="2"/>
    </row>
    <row r="12" spans="1:6" s="3" customFormat="1" ht="28.5" customHeight="1" x14ac:dyDescent="0.25">
      <c r="A12" s="203" t="s">
        <v>216</v>
      </c>
      <c r="B12" s="390">
        <v>55</v>
      </c>
      <c r="C12" s="390">
        <v>371</v>
      </c>
      <c r="D12" s="335" t="s">
        <v>332</v>
      </c>
      <c r="E12" s="296">
        <v>316</v>
      </c>
      <c r="F12" s="170"/>
    </row>
    <row r="13" spans="1:6" s="3" customFormat="1" ht="38.25" customHeight="1" x14ac:dyDescent="0.25">
      <c r="A13" s="204" t="s">
        <v>4</v>
      </c>
      <c r="B13" s="394">
        <v>1</v>
      </c>
      <c r="C13" s="394">
        <v>2</v>
      </c>
      <c r="D13" s="295" t="s">
        <v>333</v>
      </c>
      <c r="E13" s="296">
        <v>1</v>
      </c>
      <c r="F13" s="170"/>
    </row>
    <row r="14" spans="1:6" s="3" customFormat="1" ht="40.5" customHeight="1" x14ac:dyDescent="0.25">
      <c r="A14" s="198" t="s">
        <v>217</v>
      </c>
      <c r="B14" s="390">
        <v>915</v>
      </c>
      <c r="C14" s="390">
        <v>948</v>
      </c>
      <c r="D14" s="295">
        <v>103.60655737704919</v>
      </c>
      <c r="E14" s="296">
        <v>33</v>
      </c>
      <c r="F14" s="170"/>
    </row>
    <row r="15" spans="1:6" s="3" customFormat="1" ht="39" customHeight="1" x14ac:dyDescent="0.25">
      <c r="A15" s="202" t="s">
        <v>218</v>
      </c>
      <c r="B15" s="394">
        <v>25035</v>
      </c>
      <c r="C15" s="394">
        <v>26750</v>
      </c>
      <c r="D15" s="295">
        <v>106.85040942680249</v>
      </c>
      <c r="E15" s="296">
        <v>1715</v>
      </c>
      <c r="F15" s="170"/>
    </row>
    <row r="16" spans="1:6" s="3" customFormat="1" ht="24" customHeight="1" x14ac:dyDescent="0.25">
      <c r="A16" s="205" t="s">
        <v>251</v>
      </c>
      <c r="B16" s="395">
        <v>16670</v>
      </c>
      <c r="C16" s="395">
        <v>16855</v>
      </c>
      <c r="D16" s="297">
        <v>101.10977804439112</v>
      </c>
      <c r="E16" s="298">
        <v>185</v>
      </c>
      <c r="F16" s="170"/>
    </row>
    <row r="17" spans="1:19" s="3" customFormat="1" ht="34.5" customHeight="1" x14ac:dyDescent="0.25">
      <c r="A17" s="202" t="s">
        <v>219</v>
      </c>
      <c r="B17" s="394">
        <v>17548</v>
      </c>
      <c r="C17" s="394">
        <v>17961</v>
      </c>
      <c r="D17" s="295">
        <v>102.35354456348303</v>
      </c>
      <c r="E17" s="296">
        <v>413</v>
      </c>
      <c r="F17" s="170"/>
    </row>
    <row r="18" spans="1:19" s="3" customFormat="1" ht="36.75" customHeight="1" x14ac:dyDescent="0.25">
      <c r="A18" s="206" t="s">
        <v>220</v>
      </c>
      <c r="B18" s="394">
        <v>2174</v>
      </c>
      <c r="C18" s="394">
        <v>2147</v>
      </c>
      <c r="D18" s="295">
        <v>98.758049678012881</v>
      </c>
      <c r="E18" s="296">
        <v>-27</v>
      </c>
      <c r="F18" s="170"/>
    </row>
    <row r="19" spans="1:19" ht="31.5" customHeight="1" x14ac:dyDescent="0.25">
      <c r="A19" s="207" t="s">
        <v>7</v>
      </c>
      <c r="B19" s="389">
        <v>10644</v>
      </c>
      <c r="C19" s="389">
        <v>9518</v>
      </c>
      <c r="D19" s="295">
        <v>89.421270199173236</v>
      </c>
      <c r="E19" s="296">
        <v>-1126</v>
      </c>
      <c r="F19" s="2"/>
    </row>
    <row r="20" spans="1:19" s="3" customFormat="1" ht="29.25" customHeight="1" x14ac:dyDescent="0.25">
      <c r="A20" s="489" t="s">
        <v>5</v>
      </c>
      <c r="B20" s="490"/>
      <c r="C20" s="490"/>
      <c r="D20" s="490"/>
      <c r="E20" s="491"/>
      <c r="F20" s="170"/>
    </row>
    <row r="21" spans="1:19" s="3" customFormat="1" ht="27.75" hidden="1" customHeight="1" x14ac:dyDescent="0.25">
      <c r="A21" s="492"/>
      <c r="B21" s="493"/>
      <c r="C21" s="493"/>
      <c r="D21" s="493"/>
      <c r="E21" s="494"/>
      <c r="F21" s="170"/>
    </row>
    <row r="22" spans="1:19" ht="15.75" customHeight="1" x14ac:dyDescent="0.25">
      <c r="A22" s="495" t="s">
        <v>0</v>
      </c>
      <c r="B22" s="497" t="s">
        <v>321</v>
      </c>
      <c r="C22" s="497" t="s">
        <v>322</v>
      </c>
      <c r="D22" s="485" t="s">
        <v>1</v>
      </c>
      <c r="E22" s="486"/>
      <c r="F22" s="2"/>
    </row>
    <row r="23" spans="1:19" ht="34.5" customHeight="1" x14ac:dyDescent="0.25">
      <c r="A23" s="496"/>
      <c r="B23" s="498"/>
      <c r="C23" s="498"/>
      <c r="D23" s="293" t="s">
        <v>2</v>
      </c>
      <c r="E23" s="294" t="s">
        <v>223</v>
      </c>
      <c r="F23" s="2"/>
    </row>
    <row r="24" spans="1:19" ht="34.5" customHeight="1" x14ac:dyDescent="0.25">
      <c r="A24" s="340" t="s">
        <v>276</v>
      </c>
      <c r="B24" s="342" t="s">
        <v>281</v>
      </c>
      <c r="C24" s="342">
        <v>6963</v>
      </c>
      <c r="D24" s="295" t="s">
        <v>93</v>
      </c>
      <c r="E24" s="296" t="s">
        <v>93</v>
      </c>
      <c r="F24" s="2"/>
    </row>
    <row r="25" spans="1:19" ht="21.75" customHeight="1" x14ac:dyDescent="0.25">
      <c r="A25" s="198" t="s">
        <v>277</v>
      </c>
      <c r="B25" s="390">
        <v>7634</v>
      </c>
      <c r="C25" s="390">
        <v>5210</v>
      </c>
      <c r="D25" s="295">
        <v>68.247314645009169</v>
      </c>
      <c r="E25" s="296">
        <v>-2424</v>
      </c>
      <c r="F25" s="2"/>
    </row>
    <row r="26" spans="1:19" ht="28.5" customHeight="1" x14ac:dyDescent="0.25">
      <c r="A26" s="198" t="s">
        <v>219</v>
      </c>
      <c r="B26" s="390">
        <v>6782</v>
      </c>
      <c r="C26" s="390">
        <v>4527</v>
      </c>
      <c r="D26" s="295">
        <v>66.750221173695081</v>
      </c>
      <c r="E26" s="296">
        <v>-2255</v>
      </c>
      <c r="F26" s="2"/>
    </row>
    <row r="27" spans="1:19" ht="28.5" customHeight="1" x14ac:dyDescent="0.25">
      <c r="A27" s="208" t="s">
        <v>221</v>
      </c>
      <c r="B27" s="396">
        <v>822</v>
      </c>
      <c r="C27" s="396">
        <v>1111</v>
      </c>
      <c r="D27" s="295">
        <v>135.15815085158152</v>
      </c>
      <c r="E27" s="296">
        <v>289</v>
      </c>
      <c r="F27" s="2"/>
    </row>
    <row r="28" spans="1:19" ht="23.25" customHeight="1" x14ac:dyDescent="0.25">
      <c r="A28" s="209" t="s">
        <v>6</v>
      </c>
      <c r="B28" s="396">
        <v>6821</v>
      </c>
      <c r="C28" s="396">
        <v>8195</v>
      </c>
      <c r="D28" s="295">
        <v>120.14367394810147</v>
      </c>
      <c r="E28" s="308" t="s">
        <v>334</v>
      </c>
      <c r="F28" s="2"/>
    </row>
    <row r="29" spans="1:19" ht="20.25" customHeight="1" x14ac:dyDescent="0.25">
      <c r="A29" s="203" t="s">
        <v>209</v>
      </c>
      <c r="B29" s="390">
        <v>9</v>
      </c>
      <c r="C29" s="390">
        <v>5</v>
      </c>
      <c r="D29" s="487" t="s">
        <v>335</v>
      </c>
      <c r="E29" s="488"/>
      <c r="F29" s="2"/>
    </row>
    <row r="30" spans="1:19" ht="17.100000000000001" customHeight="1" x14ac:dyDescent="0.2">
      <c r="A30" s="483" t="s">
        <v>279</v>
      </c>
      <c r="B30" s="483"/>
      <c r="C30" s="483"/>
      <c r="D30" s="483"/>
      <c r="E30" s="483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</row>
    <row r="31" spans="1:19" ht="17.100000000000001" customHeight="1" x14ac:dyDescent="0.2">
      <c r="A31" s="484" t="s">
        <v>278</v>
      </c>
      <c r="B31" s="484"/>
      <c r="C31" s="484"/>
      <c r="D31" s="484"/>
      <c r="E31" s="484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</row>
    <row r="32" spans="1:19" ht="17.100000000000001" customHeight="1" x14ac:dyDescent="0.2">
      <c r="A32" s="484" t="s">
        <v>280</v>
      </c>
      <c r="B32" s="484"/>
      <c r="C32" s="484"/>
      <c r="D32" s="484"/>
      <c r="E32" s="484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</row>
  </sheetData>
  <mergeCells count="15">
    <mergeCell ref="A20:E21"/>
    <mergeCell ref="A22:A23"/>
    <mergeCell ref="B22:B23"/>
    <mergeCell ref="C22:C23"/>
    <mergeCell ref="A1:E1"/>
    <mergeCell ref="A2:E2"/>
    <mergeCell ref="A3:A4"/>
    <mergeCell ref="B3:B4"/>
    <mergeCell ref="C3:C4"/>
    <mergeCell ref="D3:E3"/>
    <mergeCell ref="A30:E30"/>
    <mergeCell ref="A31:E31"/>
    <mergeCell ref="A32:E32"/>
    <mergeCell ref="D22:E22"/>
    <mergeCell ref="D29:E29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120"/>
  <sheetViews>
    <sheetView view="pageBreakPreview" topLeftCell="BL1" zoomScale="75" zoomScaleNormal="75" zoomScaleSheetLayoutView="75" workbookViewId="0">
      <selection activeCell="BZ10" sqref="BZ10"/>
    </sheetView>
  </sheetViews>
  <sheetFormatPr defaultColWidth="9.140625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3.7109375" style="376" customWidth="1"/>
    <col min="15" max="30" width="9.140625" style="4"/>
    <col min="31" max="31" width="7" style="4" customWidth="1"/>
    <col min="32" max="32" width="5.7109375" style="4" customWidth="1"/>
    <col min="33" max="33" width="6.7109375" style="4" customWidth="1"/>
    <col min="34" max="34" width="7.28515625" style="4" customWidth="1"/>
    <col min="35" max="38" width="9.140625" style="4"/>
    <col min="39" max="39" width="8" style="4" customWidth="1"/>
    <col min="40" max="40" width="7" style="4" customWidth="1"/>
    <col min="41" max="46" width="9.140625" style="4"/>
    <col min="47" max="47" width="8.7109375" style="4" customWidth="1"/>
    <col min="48" max="48" width="7.85546875" style="4" customWidth="1"/>
    <col min="49" max="49" width="7.7109375" style="4" customWidth="1"/>
    <col min="50" max="50" width="7.28515625" style="4" customWidth="1"/>
    <col min="51" max="53" width="9.140625" style="4"/>
    <col min="54" max="54" width="6.7109375" style="4" customWidth="1"/>
    <col min="55" max="65" width="9.140625" style="4"/>
    <col min="66" max="66" width="13" style="4" customWidth="1"/>
    <col min="67" max="67" width="19.42578125" style="4" customWidth="1"/>
    <col min="68" max="16384" width="9.140625" style="4"/>
  </cols>
  <sheetData>
    <row r="1" spans="1:86" ht="24.75" customHeight="1" x14ac:dyDescent="0.35">
      <c r="O1" s="531" t="s">
        <v>299</v>
      </c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343"/>
      <c r="AG1" s="343"/>
      <c r="AH1" s="343"/>
      <c r="AI1" s="343"/>
      <c r="AJ1" s="343"/>
      <c r="AK1" s="343"/>
      <c r="AL1" s="344"/>
      <c r="AM1" s="345"/>
      <c r="AN1" s="345"/>
      <c r="AO1" s="345"/>
      <c r="AP1" s="345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7"/>
      <c r="BD1" s="347"/>
      <c r="BG1" s="346"/>
      <c r="BH1" s="346"/>
      <c r="BI1" s="346"/>
      <c r="BJ1" s="346"/>
      <c r="BK1" s="346"/>
      <c r="BL1" s="346"/>
      <c r="BM1" s="346"/>
      <c r="BO1" s="346"/>
      <c r="BP1" s="348"/>
      <c r="BR1" s="348"/>
      <c r="BS1" s="348"/>
      <c r="BU1" s="347"/>
      <c r="BX1" s="347"/>
      <c r="BY1" s="347"/>
      <c r="BZ1" s="347"/>
      <c r="CA1" s="347"/>
      <c r="CB1" s="512"/>
      <c r="CC1" s="512"/>
      <c r="CD1" s="512"/>
      <c r="CE1" s="512"/>
      <c r="CF1" s="512"/>
      <c r="CG1" s="512"/>
      <c r="CH1" s="512"/>
    </row>
    <row r="2" spans="1:86" ht="24.75" customHeight="1" x14ac:dyDescent="0.35">
      <c r="N2" s="349"/>
      <c r="O2" s="532" t="s">
        <v>323</v>
      </c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350"/>
      <c r="AG2" s="350"/>
      <c r="AH2" s="350"/>
      <c r="AI2" s="350"/>
      <c r="AJ2" s="350"/>
      <c r="AK2" s="350"/>
      <c r="AL2" s="351"/>
      <c r="AM2" s="352"/>
      <c r="AN2" s="352"/>
      <c r="AO2" s="352"/>
      <c r="AP2" s="352"/>
      <c r="AQ2" s="353"/>
      <c r="AR2" s="353"/>
      <c r="AU2" s="354"/>
      <c r="AV2" s="354"/>
      <c r="AY2" s="354"/>
      <c r="AZ2" s="347" t="s">
        <v>282</v>
      </c>
      <c r="BA2" s="354"/>
      <c r="BB2" s="354"/>
      <c r="BC2" s="354"/>
      <c r="BD2" s="354"/>
      <c r="BE2" s="354"/>
      <c r="BH2" s="354"/>
      <c r="BJ2" s="347"/>
      <c r="BK2" s="347"/>
      <c r="BL2" s="347"/>
      <c r="BM2" s="347"/>
      <c r="BO2" s="347"/>
      <c r="BP2" s="5"/>
      <c r="BQ2" s="347" t="s">
        <v>282</v>
      </c>
      <c r="BT2" s="5"/>
      <c r="BU2" s="347"/>
      <c r="CF2" s="347" t="s">
        <v>282</v>
      </c>
    </row>
    <row r="3" spans="1:86" s="258" customFormat="1" ht="16.5" customHeight="1" x14ac:dyDescent="0.2">
      <c r="N3" s="513" t="s">
        <v>300</v>
      </c>
      <c r="O3" s="516" t="s">
        <v>273</v>
      </c>
      <c r="P3" s="516"/>
      <c r="Q3" s="516"/>
      <c r="R3" s="516"/>
      <c r="S3" s="516" t="s">
        <v>283</v>
      </c>
      <c r="T3" s="516"/>
      <c r="U3" s="516"/>
      <c r="V3" s="516"/>
      <c r="W3" s="518" t="s">
        <v>275</v>
      </c>
      <c r="X3" s="519"/>
      <c r="Y3" s="519"/>
      <c r="Z3" s="520"/>
      <c r="AA3" s="518" t="s">
        <v>284</v>
      </c>
      <c r="AB3" s="519"/>
      <c r="AC3" s="519"/>
      <c r="AD3" s="520"/>
      <c r="AE3" s="527" t="s">
        <v>301</v>
      </c>
      <c r="AF3" s="528"/>
      <c r="AG3" s="528"/>
      <c r="AH3" s="528"/>
      <c r="AI3" s="528"/>
      <c r="AJ3" s="528"/>
      <c r="AK3" s="528"/>
      <c r="AL3" s="529"/>
      <c r="AM3" s="518" t="s">
        <v>285</v>
      </c>
      <c r="AN3" s="519"/>
      <c r="AO3" s="519"/>
      <c r="AP3" s="520"/>
      <c r="AQ3" s="518" t="s">
        <v>286</v>
      </c>
      <c r="AR3" s="519"/>
      <c r="AS3" s="519"/>
      <c r="AT3" s="520"/>
      <c r="AU3" s="518" t="s">
        <v>287</v>
      </c>
      <c r="AV3" s="519"/>
      <c r="AW3" s="519"/>
      <c r="AX3" s="520"/>
      <c r="AY3" s="518" t="s">
        <v>288</v>
      </c>
      <c r="AZ3" s="519"/>
      <c r="BA3" s="519"/>
      <c r="BB3" s="520"/>
      <c r="BC3" s="518" t="s">
        <v>289</v>
      </c>
      <c r="BD3" s="519"/>
      <c r="BE3" s="519"/>
      <c r="BF3" s="520"/>
      <c r="BG3" s="538" t="s">
        <v>290</v>
      </c>
      <c r="BH3" s="538"/>
      <c r="BI3" s="538"/>
      <c r="BJ3" s="538"/>
      <c r="BK3" s="516" t="s">
        <v>7</v>
      </c>
      <c r="BL3" s="516"/>
      <c r="BM3" s="516"/>
      <c r="BN3" s="516"/>
      <c r="BO3" s="517" t="s">
        <v>291</v>
      </c>
      <c r="BP3" s="518" t="s">
        <v>344</v>
      </c>
      <c r="BQ3" s="519"/>
      <c r="BR3" s="519"/>
      <c r="BS3" s="520"/>
      <c r="BT3" s="516" t="s">
        <v>292</v>
      </c>
      <c r="BU3" s="516"/>
      <c r="BV3" s="516"/>
      <c r="BW3" s="516"/>
      <c r="BX3" s="518" t="s">
        <v>293</v>
      </c>
      <c r="BY3" s="519"/>
      <c r="BZ3" s="519"/>
      <c r="CA3" s="519"/>
      <c r="CB3" s="518" t="s">
        <v>6</v>
      </c>
      <c r="CC3" s="519"/>
      <c r="CD3" s="519"/>
      <c r="CE3" s="520"/>
      <c r="CF3" s="516" t="s">
        <v>294</v>
      </c>
      <c r="CG3" s="516"/>
      <c r="CH3" s="516"/>
    </row>
    <row r="4" spans="1:86" s="258" customFormat="1" ht="59.25" customHeight="1" x14ac:dyDescent="0.2">
      <c r="N4" s="514"/>
      <c r="O4" s="516"/>
      <c r="P4" s="516"/>
      <c r="Q4" s="516"/>
      <c r="R4" s="516"/>
      <c r="S4" s="516"/>
      <c r="T4" s="516"/>
      <c r="U4" s="516"/>
      <c r="V4" s="516"/>
      <c r="W4" s="521"/>
      <c r="X4" s="522"/>
      <c r="Y4" s="522"/>
      <c r="Z4" s="523"/>
      <c r="AA4" s="521"/>
      <c r="AB4" s="522"/>
      <c r="AC4" s="522"/>
      <c r="AD4" s="523"/>
      <c r="AE4" s="521" t="s">
        <v>295</v>
      </c>
      <c r="AF4" s="522"/>
      <c r="AG4" s="522"/>
      <c r="AH4" s="523"/>
      <c r="AI4" s="521" t="s">
        <v>296</v>
      </c>
      <c r="AJ4" s="522"/>
      <c r="AK4" s="522"/>
      <c r="AL4" s="523"/>
      <c r="AM4" s="521"/>
      <c r="AN4" s="522"/>
      <c r="AO4" s="522"/>
      <c r="AP4" s="523"/>
      <c r="AQ4" s="521"/>
      <c r="AR4" s="522"/>
      <c r="AS4" s="522"/>
      <c r="AT4" s="523"/>
      <c r="AU4" s="521"/>
      <c r="AV4" s="522"/>
      <c r="AW4" s="522"/>
      <c r="AX4" s="523"/>
      <c r="AY4" s="521"/>
      <c r="AZ4" s="522"/>
      <c r="BA4" s="522"/>
      <c r="BB4" s="523"/>
      <c r="BC4" s="521"/>
      <c r="BD4" s="522"/>
      <c r="BE4" s="522"/>
      <c r="BF4" s="523"/>
      <c r="BG4" s="538"/>
      <c r="BH4" s="538"/>
      <c r="BI4" s="538"/>
      <c r="BJ4" s="538"/>
      <c r="BK4" s="516"/>
      <c r="BL4" s="516"/>
      <c r="BM4" s="516"/>
      <c r="BN4" s="516"/>
      <c r="BO4" s="539"/>
      <c r="BP4" s="521"/>
      <c r="BQ4" s="522"/>
      <c r="BR4" s="522"/>
      <c r="BS4" s="523"/>
      <c r="BT4" s="516"/>
      <c r="BU4" s="516"/>
      <c r="BV4" s="516"/>
      <c r="BW4" s="516"/>
      <c r="BX4" s="521"/>
      <c r="BY4" s="522"/>
      <c r="BZ4" s="522"/>
      <c r="CA4" s="522"/>
      <c r="CB4" s="521"/>
      <c r="CC4" s="522"/>
      <c r="CD4" s="522"/>
      <c r="CE4" s="523"/>
      <c r="CF4" s="516"/>
      <c r="CG4" s="516"/>
      <c r="CH4" s="516"/>
    </row>
    <row r="5" spans="1:86" s="258" customFormat="1" ht="46.5" customHeight="1" x14ac:dyDescent="0.2">
      <c r="N5" s="514"/>
      <c r="O5" s="517"/>
      <c r="P5" s="517"/>
      <c r="Q5" s="517"/>
      <c r="R5" s="517"/>
      <c r="S5" s="517"/>
      <c r="T5" s="517"/>
      <c r="U5" s="517"/>
      <c r="V5" s="517"/>
      <c r="W5" s="524"/>
      <c r="X5" s="525"/>
      <c r="Y5" s="525"/>
      <c r="Z5" s="526"/>
      <c r="AA5" s="524"/>
      <c r="AB5" s="525"/>
      <c r="AC5" s="525"/>
      <c r="AD5" s="526"/>
      <c r="AE5" s="524"/>
      <c r="AF5" s="525"/>
      <c r="AG5" s="525"/>
      <c r="AH5" s="526"/>
      <c r="AI5" s="524"/>
      <c r="AJ5" s="525"/>
      <c r="AK5" s="525"/>
      <c r="AL5" s="526"/>
      <c r="AM5" s="524"/>
      <c r="AN5" s="525"/>
      <c r="AO5" s="525"/>
      <c r="AP5" s="526"/>
      <c r="AQ5" s="524"/>
      <c r="AR5" s="525"/>
      <c r="AS5" s="525"/>
      <c r="AT5" s="526"/>
      <c r="AU5" s="524"/>
      <c r="AV5" s="525"/>
      <c r="AW5" s="525"/>
      <c r="AX5" s="526"/>
      <c r="AY5" s="524"/>
      <c r="AZ5" s="525"/>
      <c r="BA5" s="525"/>
      <c r="BB5" s="526"/>
      <c r="BC5" s="524"/>
      <c r="BD5" s="525"/>
      <c r="BE5" s="525"/>
      <c r="BF5" s="526"/>
      <c r="BG5" s="538"/>
      <c r="BH5" s="538"/>
      <c r="BI5" s="538"/>
      <c r="BJ5" s="538"/>
      <c r="BK5" s="516"/>
      <c r="BL5" s="516"/>
      <c r="BM5" s="516"/>
      <c r="BN5" s="516"/>
      <c r="BO5" s="540"/>
      <c r="BP5" s="524"/>
      <c r="BQ5" s="525"/>
      <c r="BR5" s="525"/>
      <c r="BS5" s="526"/>
      <c r="BT5" s="516"/>
      <c r="BU5" s="516"/>
      <c r="BV5" s="516"/>
      <c r="BW5" s="516"/>
      <c r="BX5" s="524"/>
      <c r="BY5" s="525"/>
      <c r="BZ5" s="525"/>
      <c r="CA5" s="525"/>
      <c r="CB5" s="524"/>
      <c r="CC5" s="525"/>
      <c r="CD5" s="525"/>
      <c r="CE5" s="526"/>
      <c r="CF5" s="516"/>
      <c r="CG5" s="516"/>
      <c r="CH5" s="516"/>
    </row>
    <row r="6" spans="1:86" s="258" customFormat="1" ht="35.25" customHeight="1" x14ac:dyDescent="0.2">
      <c r="N6" s="514"/>
      <c r="O6" s="506">
        <v>2020</v>
      </c>
      <c r="P6" s="506">
        <v>2021</v>
      </c>
      <c r="Q6" s="505" t="s">
        <v>297</v>
      </c>
      <c r="R6" s="505"/>
      <c r="S6" s="506">
        <v>2020</v>
      </c>
      <c r="T6" s="506">
        <v>2021</v>
      </c>
      <c r="U6" s="505" t="s">
        <v>297</v>
      </c>
      <c r="V6" s="505"/>
      <c r="W6" s="506">
        <v>2020</v>
      </c>
      <c r="X6" s="506">
        <v>2021</v>
      </c>
      <c r="Y6" s="510" t="s">
        <v>297</v>
      </c>
      <c r="Z6" s="511"/>
      <c r="AA6" s="506">
        <v>2020</v>
      </c>
      <c r="AB6" s="506">
        <v>2021</v>
      </c>
      <c r="AC6" s="505" t="s">
        <v>297</v>
      </c>
      <c r="AD6" s="505"/>
      <c r="AE6" s="506">
        <v>2020</v>
      </c>
      <c r="AF6" s="506">
        <v>2021</v>
      </c>
      <c r="AG6" s="505" t="s">
        <v>297</v>
      </c>
      <c r="AH6" s="505"/>
      <c r="AI6" s="506">
        <v>2020</v>
      </c>
      <c r="AJ6" s="506">
        <v>2021</v>
      </c>
      <c r="AK6" s="505" t="s">
        <v>297</v>
      </c>
      <c r="AL6" s="505"/>
      <c r="AM6" s="506">
        <v>2020</v>
      </c>
      <c r="AN6" s="506">
        <v>2021</v>
      </c>
      <c r="AO6" s="505" t="s">
        <v>297</v>
      </c>
      <c r="AP6" s="505"/>
      <c r="AQ6" s="506">
        <v>2020</v>
      </c>
      <c r="AR6" s="506">
        <v>2021</v>
      </c>
      <c r="AS6" s="505" t="s">
        <v>297</v>
      </c>
      <c r="AT6" s="505"/>
      <c r="AU6" s="506">
        <v>2020</v>
      </c>
      <c r="AV6" s="506">
        <v>2021</v>
      </c>
      <c r="AW6" s="505" t="s">
        <v>297</v>
      </c>
      <c r="AX6" s="505"/>
      <c r="AY6" s="506">
        <v>2020</v>
      </c>
      <c r="AZ6" s="506">
        <v>2021</v>
      </c>
      <c r="BA6" s="505" t="s">
        <v>297</v>
      </c>
      <c r="BB6" s="505"/>
      <c r="BC6" s="506">
        <v>2020</v>
      </c>
      <c r="BD6" s="506">
        <v>2021</v>
      </c>
      <c r="BE6" s="505" t="s">
        <v>297</v>
      </c>
      <c r="BF6" s="505"/>
      <c r="BG6" s="506">
        <v>2020</v>
      </c>
      <c r="BH6" s="506">
        <v>2021</v>
      </c>
      <c r="BI6" s="505" t="s">
        <v>297</v>
      </c>
      <c r="BJ6" s="505"/>
      <c r="BK6" s="506">
        <v>2020</v>
      </c>
      <c r="BL6" s="506">
        <v>2021</v>
      </c>
      <c r="BM6" s="505" t="s">
        <v>297</v>
      </c>
      <c r="BN6" s="505"/>
      <c r="BO6" s="506">
        <v>2021</v>
      </c>
      <c r="BP6" s="506">
        <v>2020</v>
      </c>
      <c r="BQ6" s="506">
        <v>2021</v>
      </c>
      <c r="BR6" s="505" t="s">
        <v>297</v>
      </c>
      <c r="BS6" s="505"/>
      <c r="BT6" s="506">
        <v>2020</v>
      </c>
      <c r="BU6" s="506">
        <v>2021</v>
      </c>
      <c r="BV6" s="505" t="s">
        <v>297</v>
      </c>
      <c r="BW6" s="505"/>
      <c r="BX6" s="506">
        <v>2020</v>
      </c>
      <c r="BY6" s="506">
        <v>2021</v>
      </c>
      <c r="BZ6" s="508" t="s">
        <v>297</v>
      </c>
      <c r="CA6" s="509"/>
      <c r="CB6" s="506">
        <v>2020</v>
      </c>
      <c r="CC6" s="506">
        <v>2021</v>
      </c>
      <c r="CD6" s="508" t="s">
        <v>297</v>
      </c>
      <c r="CE6" s="509"/>
      <c r="CF6" s="506">
        <v>2020</v>
      </c>
      <c r="CG6" s="506">
        <v>2021</v>
      </c>
      <c r="CH6" s="503" t="s">
        <v>9</v>
      </c>
    </row>
    <row r="7" spans="1:86" s="261" customFormat="1" x14ac:dyDescent="0.2">
      <c r="A7" s="533"/>
      <c r="B7" s="533"/>
      <c r="C7" s="534"/>
      <c r="D7" s="535"/>
      <c r="E7" s="259">
        <v>2020</v>
      </c>
      <c r="F7" s="260"/>
      <c r="G7" s="533" t="s">
        <v>10</v>
      </c>
      <c r="H7" s="533"/>
      <c r="I7" s="533"/>
      <c r="J7" s="534"/>
      <c r="K7" s="535"/>
      <c r="L7" s="536">
        <v>2019</v>
      </c>
      <c r="M7" s="537"/>
      <c r="N7" s="515"/>
      <c r="O7" s="507"/>
      <c r="P7" s="507"/>
      <c r="Q7" s="355" t="s">
        <v>2</v>
      </c>
      <c r="R7" s="355" t="s">
        <v>9</v>
      </c>
      <c r="S7" s="507"/>
      <c r="T7" s="507"/>
      <c r="U7" s="355" t="s">
        <v>2</v>
      </c>
      <c r="V7" s="355" t="s">
        <v>9</v>
      </c>
      <c r="W7" s="507"/>
      <c r="X7" s="507"/>
      <c r="Y7" s="355" t="s">
        <v>2</v>
      </c>
      <c r="Z7" s="355" t="s">
        <v>9</v>
      </c>
      <c r="AA7" s="507"/>
      <c r="AB7" s="507"/>
      <c r="AC7" s="355" t="s">
        <v>2</v>
      </c>
      <c r="AD7" s="355" t="s">
        <v>9</v>
      </c>
      <c r="AE7" s="507"/>
      <c r="AF7" s="507"/>
      <c r="AG7" s="355" t="s">
        <v>2</v>
      </c>
      <c r="AH7" s="355" t="s">
        <v>9</v>
      </c>
      <c r="AI7" s="507"/>
      <c r="AJ7" s="507"/>
      <c r="AK7" s="355" t="s">
        <v>2</v>
      </c>
      <c r="AL7" s="355" t="s">
        <v>9</v>
      </c>
      <c r="AM7" s="507"/>
      <c r="AN7" s="507"/>
      <c r="AO7" s="355" t="s">
        <v>2</v>
      </c>
      <c r="AP7" s="355" t="s">
        <v>9</v>
      </c>
      <c r="AQ7" s="507"/>
      <c r="AR7" s="507"/>
      <c r="AS7" s="355" t="s">
        <v>2</v>
      </c>
      <c r="AT7" s="355" t="s">
        <v>9</v>
      </c>
      <c r="AU7" s="507"/>
      <c r="AV7" s="507"/>
      <c r="AW7" s="355" t="s">
        <v>2</v>
      </c>
      <c r="AX7" s="355" t="s">
        <v>9</v>
      </c>
      <c r="AY7" s="507"/>
      <c r="AZ7" s="507"/>
      <c r="BA7" s="355" t="s">
        <v>2</v>
      </c>
      <c r="BB7" s="355" t="s">
        <v>9</v>
      </c>
      <c r="BC7" s="507"/>
      <c r="BD7" s="507"/>
      <c r="BE7" s="355" t="s">
        <v>2</v>
      </c>
      <c r="BF7" s="355" t="s">
        <v>9</v>
      </c>
      <c r="BG7" s="507"/>
      <c r="BH7" s="507"/>
      <c r="BI7" s="355" t="s">
        <v>2</v>
      </c>
      <c r="BJ7" s="355" t="s">
        <v>9</v>
      </c>
      <c r="BK7" s="507"/>
      <c r="BL7" s="507"/>
      <c r="BM7" s="355" t="s">
        <v>2</v>
      </c>
      <c r="BN7" s="355" t="s">
        <v>9</v>
      </c>
      <c r="BO7" s="507"/>
      <c r="BP7" s="507"/>
      <c r="BQ7" s="507"/>
      <c r="BR7" s="355" t="s">
        <v>2</v>
      </c>
      <c r="BS7" s="355" t="s">
        <v>9</v>
      </c>
      <c r="BT7" s="507"/>
      <c r="BU7" s="507"/>
      <c r="BV7" s="355" t="s">
        <v>2</v>
      </c>
      <c r="BW7" s="355" t="s">
        <v>9</v>
      </c>
      <c r="BX7" s="507"/>
      <c r="BY7" s="507"/>
      <c r="BZ7" s="356" t="s">
        <v>2</v>
      </c>
      <c r="CA7" s="356" t="s">
        <v>9</v>
      </c>
      <c r="CB7" s="507"/>
      <c r="CC7" s="507"/>
      <c r="CD7" s="356" t="s">
        <v>2</v>
      </c>
      <c r="CE7" s="356" t="s">
        <v>9</v>
      </c>
      <c r="CF7" s="507"/>
      <c r="CG7" s="507"/>
      <c r="CH7" s="504"/>
    </row>
    <row r="8" spans="1:86" s="263" customFormat="1" ht="12.75" customHeight="1" x14ac:dyDescent="0.3">
      <c r="A8" s="262">
        <v>85</v>
      </c>
      <c r="B8" s="262">
        <v>86</v>
      </c>
      <c r="C8" s="262">
        <v>87</v>
      </c>
      <c r="D8" s="262">
        <v>88</v>
      </c>
      <c r="E8" s="262">
        <v>89</v>
      </c>
      <c r="F8" s="262">
        <v>90</v>
      </c>
      <c r="G8" s="262">
        <v>91</v>
      </c>
      <c r="H8" s="262">
        <v>92</v>
      </c>
      <c r="I8" s="262">
        <v>93</v>
      </c>
      <c r="J8" s="262">
        <v>94</v>
      </c>
      <c r="K8" s="262">
        <v>95</v>
      </c>
      <c r="L8" s="262">
        <v>96</v>
      </c>
      <c r="M8" s="262">
        <v>97</v>
      </c>
      <c r="N8" s="377" t="s">
        <v>11</v>
      </c>
      <c r="O8" s="357">
        <v>1</v>
      </c>
      <c r="P8" s="357">
        <v>2</v>
      </c>
      <c r="Q8" s="357">
        <v>3</v>
      </c>
      <c r="R8" s="357">
        <v>4</v>
      </c>
      <c r="S8" s="357">
        <v>5</v>
      </c>
      <c r="T8" s="357">
        <v>6</v>
      </c>
      <c r="U8" s="357">
        <v>7</v>
      </c>
      <c r="V8" s="357">
        <v>8</v>
      </c>
      <c r="W8" s="357">
        <v>9</v>
      </c>
      <c r="X8" s="357">
        <v>10</v>
      </c>
      <c r="Y8" s="357">
        <v>11</v>
      </c>
      <c r="Z8" s="357">
        <v>12</v>
      </c>
      <c r="AA8" s="357">
        <v>13</v>
      </c>
      <c r="AB8" s="357">
        <v>14</v>
      </c>
      <c r="AC8" s="357">
        <v>15</v>
      </c>
      <c r="AD8" s="357">
        <v>16</v>
      </c>
      <c r="AE8" s="357">
        <v>17</v>
      </c>
      <c r="AF8" s="357">
        <v>18</v>
      </c>
      <c r="AG8" s="357">
        <v>19</v>
      </c>
      <c r="AH8" s="357">
        <v>20</v>
      </c>
      <c r="AI8" s="357">
        <v>21</v>
      </c>
      <c r="AJ8" s="357">
        <v>22</v>
      </c>
      <c r="AK8" s="357">
        <v>23</v>
      </c>
      <c r="AL8" s="357">
        <v>24</v>
      </c>
      <c r="AM8" s="357">
        <v>25</v>
      </c>
      <c r="AN8" s="357">
        <v>26</v>
      </c>
      <c r="AO8" s="357">
        <v>27</v>
      </c>
      <c r="AP8" s="357">
        <v>28</v>
      </c>
      <c r="AQ8" s="357">
        <v>29</v>
      </c>
      <c r="AR8" s="357">
        <v>30</v>
      </c>
      <c r="AS8" s="357">
        <v>31</v>
      </c>
      <c r="AT8" s="357">
        <v>32</v>
      </c>
      <c r="AU8" s="357">
        <v>33</v>
      </c>
      <c r="AV8" s="357">
        <v>34</v>
      </c>
      <c r="AW8" s="357">
        <v>35</v>
      </c>
      <c r="AX8" s="357">
        <v>36</v>
      </c>
      <c r="AY8" s="357">
        <v>37</v>
      </c>
      <c r="AZ8" s="357">
        <v>38</v>
      </c>
      <c r="BA8" s="357">
        <v>39</v>
      </c>
      <c r="BB8" s="357">
        <v>40</v>
      </c>
      <c r="BC8" s="357">
        <v>41</v>
      </c>
      <c r="BD8" s="357">
        <v>42</v>
      </c>
      <c r="BE8" s="357">
        <v>43</v>
      </c>
      <c r="BF8" s="357">
        <v>44</v>
      </c>
      <c r="BG8" s="357">
        <v>45</v>
      </c>
      <c r="BH8" s="357">
        <v>46</v>
      </c>
      <c r="BI8" s="357">
        <v>47</v>
      </c>
      <c r="BJ8" s="357">
        <v>48</v>
      </c>
      <c r="BK8" s="357">
        <v>49</v>
      </c>
      <c r="BL8" s="357">
        <v>50</v>
      </c>
      <c r="BM8" s="357">
        <v>51</v>
      </c>
      <c r="BN8" s="357">
        <v>52</v>
      </c>
      <c r="BO8" s="357">
        <v>53</v>
      </c>
      <c r="BP8" s="357">
        <v>54</v>
      </c>
      <c r="BQ8" s="357">
        <v>55</v>
      </c>
      <c r="BR8" s="357">
        <v>56</v>
      </c>
      <c r="BS8" s="357">
        <v>57</v>
      </c>
      <c r="BT8" s="357">
        <v>58</v>
      </c>
      <c r="BU8" s="357">
        <v>59</v>
      </c>
      <c r="BV8" s="357">
        <v>60</v>
      </c>
      <c r="BW8" s="357">
        <v>61</v>
      </c>
      <c r="BX8" s="357">
        <v>62</v>
      </c>
      <c r="BY8" s="357">
        <v>63</v>
      </c>
      <c r="BZ8" s="357">
        <v>64</v>
      </c>
      <c r="CA8" s="357">
        <v>65</v>
      </c>
      <c r="CB8" s="357">
        <v>66</v>
      </c>
      <c r="CC8" s="357">
        <v>67</v>
      </c>
      <c r="CD8" s="357">
        <v>68</v>
      </c>
      <c r="CE8" s="357">
        <v>69</v>
      </c>
      <c r="CF8" s="357">
        <v>70</v>
      </c>
      <c r="CG8" s="357">
        <v>71</v>
      </c>
      <c r="CH8" s="357">
        <v>72</v>
      </c>
    </row>
    <row r="9" spans="1:86" s="373" customFormat="1" x14ac:dyDescent="0.2">
      <c r="N9" s="378" t="s">
        <v>114</v>
      </c>
      <c r="O9" s="358">
        <v>55771</v>
      </c>
      <c r="P9" s="374">
        <v>59164</v>
      </c>
      <c r="Q9" s="359">
        <v>106.08380699646769</v>
      </c>
      <c r="R9" s="358">
        <v>3393</v>
      </c>
      <c r="S9" s="358">
        <v>18770</v>
      </c>
      <c r="T9" s="374">
        <v>19037</v>
      </c>
      <c r="U9" s="359">
        <v>101.42248268513585</v>
      </c>
      <c r="V9" s="358">
        <v>267</v>
      </c>
      <c r="W9" s="358">
        <v>8342</v>
      </c>
      <c r="X9" s="358">
        <v>7338</v>
      </c>
      <c r="Y9" s="359">
        <v>87.964516902421479</v>
      </c>
      <c r="Z9" s="358">
        <v>-1004</v>
      </c>
      <c r="AA9" s="358">
        <v>5261</v>
      </c>
      <c r="AB9" s="358">
        <v>5231</v>
      </c>
      <c r="AC9" s="360">
        <v>99.429766204143704</v>
      </c>
      <c r="AD9" s="358">
        <v>-30</v>
      </c>
      <c r="AE9" s="358">
        <v>19</v>
      </c>
      <c r="AF9" s="358">
        <v>4</v>
      </c>
      <c r="AG9" s="360">
        <v>21.052631578947366</v>
      </c>
      <c r="AH9" s="361">
        <v>-15</v>
      </c>
      <c r="AI9" s="361">
        <v>103</v>
      </c>
      <c r="AJ9" s="358">
        <v>58</v>
      </c>
      <c r="AK9" s="360">
        <v>56.310679611650485</v>
      </c>
      <c r="AL9" s="361">
        <v>-45</v>
      </c>
      <c r="AM9" s="361">
        <v>1</v>
      </c>
      <c r="AN9" s="361">
        <v>2</v>
      </c>
      <c r="AO9" s="360" t="s">
        <v>333</v>
      </c>
      <c r="AP9" s="361">
        <v>1</v>
      </c>
      <c r="AQ9" s="358">
        <v>867</v>
      </c>
      <c r="AR9" s="358">
        <v>1101</v>
      </c>
      <c r="AS9" s="360">
        <v>126.98961937716263</v>
      </c>
      <c r="AT9" s="358">
        <v>234</v>
      </c>
      <c r="AU9" s="358">
        <v>55</v>
      </c>
      <c r="AV9" s="358">
        <v>371</v>
      </c>
      <c r="AW9" s="360" t="s">
        <v>332</v>
      </c>
      <c r="AX9" s="358">
        <v>316</v>
      </c>
      <c r="AY9" s="358">
        <v>915</v>
      </c>
      <c r="AZ9" s="358">
        <v>948</v>
      </c>
      <c r="BA9" s="360">
        <v>103.60655737704919</v>
      </c>
      <c r="BB9" s="358">
        <v>33</v>
      </c>
      <c r="BC9" s="358">
        <v>17548</v>
      </c>
      <c r="BD9" s="358">
        <v>17961</v>
      </c>
      <c r="BE9" s="360">
        <v>102.35354456348303</v>
      </c>
      <c r="BF9" s="358">
        <v>413</v>
      </c>
      <c r="BG9" s="362">
        <v>2174</v>
      </c>
      <c r="BH9" s="362">
        <v>2147</v>
      </c>
      <c r="BI9" s="363">
        <v>98.8</v>
      </c>
      <c r="BJ9" s="362">
        <v>-27</v>
      </c>
      <c r="BK9" s="375">
        <v>10644</v>
      </c>
      <c r="BL9" s="358">
        <v>9518</v>
      </c>
      <c r="BM9" s="360">
        <v>89.4</v>
      </c>
      <c r="BN9" s="358">
        <v>-1126</v>
      </c>
      <c r="BO9" s="358">
        <v>6963</v>
      </c>
      <c r="BP9" s="358">
        <v>7634</v>
      </c>
      <c r="BQ9" s="358">
        <v>5210</v>
      </c>
      <c r="BR9" s="360">
        <v>68.247314645009169</v>
      </c>
      <c r="BS9" s="358">
        <v>-2424</v>
      </c>
      <c r="BT9" s="358">
        <v>6782</v>
      </c>
      <c r="BU9" s="358">
        <v>4527</v>
      </c>
      <c r="BV9" s="360">
        <v>66.750221173695081</v>
      </c>
      <c r="BW9" s="358">
        <v>-2255</v>
      </c>
      <c r="BX9" s="358">
        <v>822</v>
      </c>
      <c r="BY9" s="358">
        <v>1111</v>
      </c>
      <c r="BZ9" s="359">
        <v>135.19999999999999</v>
      </c>
      <c r="CA9" s="358">
        <v>289</v>
      </c>
      <c r="CB9" s="358">
        <v>6821</v>
      </c>
      <c r="CC9" s="358">
        <v>8195.31</v>
      </c>
      <c r="CD9" s="359">
        <v>120.1</v>
      </c>
      <c r="CE9" s="358">
        <v>1374.3099999999995</v>
      </c>
      <c r="CF9" s="364">
        <v>9</v>
      </c>
      <c r="CG9" s="364">
        <v>5</v>
      </c>
      <c r="CH9" s="361">
        <v>-4</v>
      </c>
    </row>
    <row r="10" spans="1:86" s="265" customFormat="1" ht="20.25" customHeight="1" x14ac:dyDescent="0.25">
      <c r="A10" s="6"/>
      <c r="B10" s="6"/>
      <c r="C10" s="7"/>
      <c r="D10" s="8"/>
      <c r="E10" s="264"/>
      <c r="F10" s="264"/>
      <c r="G10" s="6"/>
      <c r="H10" s="6"/>
      <c r="I10" s="6"/>
      <c r="J10" s="7"/>
      <c r="K10" s="8"/>
      <c r="L10" s="7"/>
      <c r="M10" s="264"/>
      <c r="N10" s="379" t="s">
        <v>115</v>
      </c>
      <c r="O10" s="365">
        <v>2641</v>
      </c>
      <c r="P10" s="366">
        <v>2764</v>
      </c>
      <c r="Q10" s="359">
        <v>104.65732677016281</v>
      </c>
      <c r="R10" s="358">
        <v>123</v>
      </c>
      <c r="S10" s="365">
        <v>1605</v>
      </c>
      <c r="T10" s="366">
        <v>1462</v>
      </c>
      <c r="U10" s="359">
        <v>91.09034267912773</v>
      </c>
      <c r="V10" s="358">
        <v>-143</v>
      </c>
      <c r="W10" s="365">
        <v>497</v>
      </c>
      <c r="X10" s="365">
        <v>398</v>
      </c>
      <c r="Y10" s="359">
        <v>80.080482897384314</v>
      </c>
      <c r="Z10" s="358">
        <v>-99</v>
      </c>
      <c r="AA10" s="365">
        <v>449</v>
      </c>
      <c r="AB10" s="365">
        <v>365</v>
      </c>
      <c r="AC10" s="360">
        <v>81.291759465478847</v>
      </c>
      <c r="AD10" s="358">
        <v>-84</v>
      </c>
      <c r="AE10" s="365">
        <v>2</v>
      </c>
      <c r="AF10" s="365">
        <v>0</v>
      </c>
      <c r="AG10" s="360">
        <v>0</v>
      </c>
      <c r="AH10" s="361">
        <v>-2</v>
      </c>
      <c r="AI10" s="367">
        <v>4</v>
      </c>
      <c r="AJ10" s="365">
        <v>3</v>
      </c>
      <c r="AK10" s="360">
        <v>75</v>
      </c>
      <c r="AL10" s="361">
        <v>-1</v>
      </c>
      <c r="AM10" s="367">
        <v>0</v>
      </c>
      <c r="AN10" s="367">
        <v>0</v>
      </c>
      <c r="AO10" s="360" t="s">
        <v>93</v>
      </c>
      <c r="AP10" s="361">
        <v>0</v>
      </c>
      <c r="AQ10" s="365">
        <v>31</v>
      </c>
      <c r="AR10" s="365">
        <v>46</v>
      </c>
      <c r="AS10" s="360">
        <v>148.38709677419354</v>
      </c>
      <c r="AT10" s="358">
        <v>15</v>
      </c>
      <c r="AU10" s="365">
        <v>0</v>
      </c>
      <c r="AV10" s="365">
        <v>0</v>
      </c>
      <c r="AW10" s="360" t="s">
        <v>93</v>
      </c>
      <c r="AX10" s="358">
        <v>0</v>
      </c>
      <c r="AY10" s="365">
        <v>10</v>
      </c>
      <c r="AZ10" s="365">
        <v>47</v>
      </c>
      <c r="BA10" s="360" t="s">
        <v>341</v>
      </c>
      <c r="BB10" s="358">
        <v>37</v>
      </c>
      <c r="BC10" s="365">
        <v>1551</v>
      </c>
      <c r="BD10" s="365">
        <v>1425</v>
      </c>
      <c r="BE10" s="360">
        <v>91.876208897485483</v>
      </c>
      <c r="BF10" s="358">
        <v>-126</v>
      </c>
      <c r="BG10" s="368">
        <v>124</v>
      </c>
      <c r="BH10" s="368">
        <v>138</v>
      </c>
      <c r="BI10" s="363">
        <v>111.3</v>
      </c>
      <c r="BJ10" s="362">
        <v>14</v>
      </c>
      <c r="BK10" s="369">
        <v>372</v>
      </c>
      <c r="BL10" s="365">
        <v>367</v>
      </c>
      <c r="BM10" s="360">
        <v>98.7</v>
      </c>
      <c r="BN10" s="358">
        <v>-5</v>
      </c>
      <c r="BO10" s="365">
        <v>420</v>
      </c>
      <c r="BP10" s="365">
        <v>627</v>
      </c>
      <c r="BQ10" s="365">
        <v>352</v>
      </c>
      <c r="BR10" s="360">
        <v>56.140350877192979</v>
      </c>
      <c r="BS10" s="358">
        <v>-275</v>
      </c>
      <c r="BT10" s="365">
        <v>590</v>
      </c>
      <c r="BU10" s="365">
        <v>337</v>
      </c>
      <c r="BV10" s="360">
        <v>57.118644067796609</v>
      </c>
      <c r="BW10" s="358">
        <v>-253</v>
      </c>
      <c r="BX10" s="365">
        <v>5</v>
      </c>
      <c r="BY10" s="365">
        <v>30</v>
      </c>
      <c r="BZ10" s="359" t="s">
        <v>340</v>
      </c>
      <c r="CA10" s="358">
        <v>25</v>
      </c>
      <c r="CB10" s="365">
        <v>5581</v>
      </c>
      <c r="CC10" s="365">
        <v>6716.67</v>
      </c>
      <c r="CD10" s="359">
        <v>120.3</v>
      </c>
      <c r="CE10" s="358">
        <v>1135.67</v>
      </c>
      <c r="CF10" s="370">
        <v>125</v>
      </c>
      <c r="CG10" s="370">
        <v>12</v>
      </c>
      <c r="CH10" s="361">
        <v>-113</v>
      </c>
    </row>
    <row r="11" spans="1:86" s="265" customFormat="1" ht="20.25" customHeight="1" x14ac:dyDescent="0.25">
      <c r="A11" s="6"/>
      <c r="B11" s="6"/>
      <c r="C11" s="7"/>
      <c r="D11" s="8"/>
      <c r="E11" s="264"/>
      <c r="F11" s="264"/>
      <c r="G11" s="6"/>
      <c r="H11" s="6"/>
      <c r="I11" s="6"/>
      <c r="J11" s="7"/>
      <c r="K11" s="8"/>
      <c r="L11" s="7"/>
      <c r="M11" s="264"/>
      <c r="N11" s="379" t="s">
        <v>116</v>
      </c>
      <c r="O11" s="365">
        <v>3199</v>
      </c>
      <c r="P11" s="366">
        <v>3577</v>
      </c>
      <c r="Q11" s="359">
        <v>111.81619256017505</v>
      </c>
      <c r="R11" s="358">
        <v>378</v>
      </c>
      <c r="S11" s="365">
        <v>720</v>
      </c>
      <c r="T11" s="366">
        <v>819</v>
      </c>
      <c r="U11" s="359">
        <v>113.75</v>
      </c>
      <c r="V11" s="358">
        <v>99</v>
      </c>
      <c r="W11" s="365">
        <v>498</v>
      </c>
      <c r="X11" s="365">
        <v>407</v>
      </c>
      <c r="Y11" s="359">
        <v>81.726907630522078</v>
      </c>
      <c r="Z11" s="358">
        <v>-91</v>
      </c>
      <c r="AA11" s="365">
        <v>202</v>
      </c>
      <c r="AB11" s="365">
        <v>200</v>
      </c>
      <c r="AC11" s="360">
        <v>99.009900990099013</v>
      </c>
      <c r="AD11" s="358">
        <v>-2</v>
      </c>
      <c r="AE11" s="365">
        <v>0</v>
      </c>
      <c r="AF11" s="365">
        <v>0</v>
      </c>
      <c r="AG11" s="360" t="s">
        <v>93</v>
      </c>
      <c r="AH11" s="361">
        <v>0</v>
      </c>
      <c r="AI11" s="367">
        <v>9</v>
      </c>
      <c r="AJ11" s="365">
        <v>6</v>
      </c>
      <c r="AK11" s="360">
        <v>66.666666666666657</v>
      </c>
      <c r="AL11" s="361">
        <v>-3</v>
      </c>
      <c r="AM11" s="367">
        <v>0</v>
      </c>
      <c r="AN11" s="367">
        <v>0</v>
      </c>
      <c r="AO11" s="360" t="s">
        <v>93</v>
      </c>
      <c r="AP11" s="361">
        <v>0</v>
      </c>
      <c r="AQ11" s="365">
        <v>63</v>
      </c>
      <c r="AR11" s="365">
        <v>51</v>
      </c>
      <c r="AS11" s="360">
        <v>80.952380952380949</v>
      </c>
      <c r="AT11" s="358">
        <v>-12</v>
      </c>
      <c r="AU11" s="365">
        <v>0</v>
      </c>
      <c r="AV11" s="365">
        <v>0</v>
      </c>
      <c r="AW11" s="360" t="s">
        <v>93</v>
      </c>
      <c r="AX11" s="358">
        <v>0</v>
      </c>
      <c r="AY11" s="365">
        <v>75</v>
      </c>
      <c r="AZ11" s="365">
        <v>49</v>
      </c>
      <c r="BA11" s="360">
        <v>65.333333333333329</v>
      </c>
      <c r="BB11" s="358">
        <v>-26</v>
      </c>
      <c r="BC11" s="365">
        <v>658</v>
      </c>
      <c r="BD11" s="365">
        <v>740</v>
      </c>
      <c r="BE11" s="360">
        <v>112.46200607902736</v>
      </c>
      <c r="BF11" s="358">
        <v>82</v>
      </c>
      <c r="BG11" s="368">
        <v>112</v>
      </c>
      <c r="BH11" s="368">
        <v>105</v>
      </c>
      <c r="BI11" s="363">
        <v>93.8</v>
      </c>
      <c r="BJ11" s="362">
        <v>-7</v>
      </c>
      <c r="BK11" s="369">
        <v>491</v>
      </c>
      <c r="BL11" s="365">
        <v>398</v>
      </c>
      <c r="BM11" s="360">
        <v>81.099999999999994</v>
      </c>
      <c r="BN11" s="358">
        <v>-93</v>
      </c>
      <c r="BO11" s="365">
        <v>452</v>
      </c>
      <c r="BP11" s="365">
        <v>340</v>
      </c>
      <c r="BQ11" s="365">
        <v>272</v>
      </c>
      <c r="BR11" s="360">
        <v>80</v>
      </c>
      <c r="BS11" s="358">
        <v>-68</v>
      </c>
      <c r="BT11" s="365">
        <v>276</v>
      </c>
      <c r="BU11" s="365">
        <v>196</v>
      </c>
      <c r="BV11" s="360">
        <v>71.014492753623188</v>
      </c>
      <c r="BW11" s="358">
        <v>-80</v>
      </c>
      <c r="BX11" s="365">
        <v>5</v>
      </c>
      <c r="BY11" s="365">
        <v>16</v>
      </c>
      <c r="BZ11" s="359" t="s">
        <v>345</v>
      </c>
      <c r="CA11" s="358">
        <v>11</v>
      </c>
      <c r="CB11" s="365">
        <v>5260</v>
      </c>
      <c r="CC11" s="365">
        <v>7181.25</v>
      </c>
      <c r="CD11" s="359">
        <v>136.5</v>
      </c>
      <c r="CE11" s="358">
        <v>1921.25</v>
      </c>
      <c r="CF11" s="370">
        <v>68</v>
      </c>
      <c r="CG11" s="370">
        <v>17</v>
      </c>
      <c r="CH11" s="361">
        <v>-51</v>
      </c>
    </row>
    <row r="12" spans="1:86" s="265" customFormat="1" ht="20.25" customHeight="1" x14ac:dyDescent="0.25">
      <c r="A12" s="6"/>
      <c r="B12" s="6"/>
      <c r="C12" s="7"/>
      <c r="D12" s="8"/>
      <c r="E12" s="264"/>
      <c r="F12" s="264"/>
      <c r="G12" s="6"/>
      <c r="H12" s="6"/>
      <c r="I12" s="6"/>
      <c r="J12" s="7"/>
      <c r="K12" s="8"/>
      <c r="L12" s="7"/>
      <c r="M12" s="264"/>
      <c r="N12" s="379" t="s">
        <v>117</v>
      </c>
      <c r="O12" s="365">
        <v>3082</v>
      </c>
      <c r="P12" s="366">
        <v>3279</v>
      </c>
      <c r="Q12" s="359">
        <v>106.39195327709278</v>
      </c>
      <c r="R12" s="358">
        <v>197</v>
      </c>
      <c r="S12" s="365">
        <v>1333</v>
      </c>
      <c r="T12" s="366">
        <v>1447</v>
      </c>
      <c r="U12" s="359">
        <v>108.55213803450863</v>
      </c>
      <c r="V12" s="358">
        <v>114</v>
      </c>
      <c r="W12" s="365">
        <v>558</v>
      </c>
      <c r="X12" s="365">
        <v>540</v>
      </c>
      <c r="Y12" s="359">
        <v>96.774193548387103</v>
      </c>
      <c r="Z12" s="358">
        <v>-18</v>
      </c>
      <c r="AA12" s="365">
        <v>491</v>
      </c>
      <c r="AB12" s="365">
        <v>477</v>
      </c>
      <c r="AC12" s="360">
        <v>97.14867617107943</v>
      </c>
      <c r="AD12" s="358">
        <v>-14</v>
      </c>
      <c r="AE12" s="365">
        <v>4</v>
      </c>
      <c r="AF12" s="365">
        <v>1</v>
      </c>
      <c r="AG12" s="360">
        <v>25</v>
      </c>
      <c r="AH12" s="361">
        <v>-3</v>
      </c>
      <c r="AI12" s="367">
        <v>14</v>
      </c>
      <c r="AJ12" s="365">
        <v>9</v>
      </c>
      <c r="AK12" s="360">
        <v>64.285714285714292</v>
      </c>
      <c r="AL12" s="361">
        <v>-5</v>
      </c>
      <c r="AM12" s="371">
        <v>0</v>
      </c>
      <c r="AN12" s="367">
        <v>0</v>
      </c>
      <c r="AO12" s="360" t="s">
        <v>93</v>
      </c>
      <c r="AP12" s="361">
        <v>0</v>
      </c>
      <c r="AQ12" s="365">
        <v>108</v>
      </c>
      <c r="AR12" s="365">
        <v>97</v>
      </c>
      <c r="AS12" s="360">
        <v>89.81481481481481</v>
      </c>
      <c r="AT12" s="358">
        <v>-11</v>
      </c>
      <c r="AU12" s="365">
        <v>0</v>
      </c>
      <c r="AV12" s="365">
        <v>1</v>
      </c>
      <c r="AW12" s="360" t="s">
        <v>93</v>
      </c>
      <c r="AX12" s="358">
        <v>1</v>
      </c>
      <c r="AY12" s="365">
        <v>123</v>
      </c>
      <c r="AZ12" s="365">
        <v>42</v>
      </c>
      <c r="BA12" s="360">
        <v>34.146341463414636</v>
      </c>
      <c r="BB12" s="358">
        <v>-81</v>
      </c>
      <c r="BC12" s="365">
        <v>1286</v>
      </c>
      <c r="BD12" s="365">
        <v>1410</v>
      </c>
      <c r="BE12" s="360">
        <v>109.64230171073095</v>
      </c>
      <c r="BF12" s="358">
        <v>124</v>
      </c>
      <c r="BG12" s="368">
        <v>172</v>
      </c>
      <c r="BH12" s="368">
        <v>168</v>
      </c>
      <c r="BI12" s="363">
        <v>97.7</v>
      </c>
      <c r="BJ12" s="362">
        <v>-4</v>
      </c>
      <c r="BK12" s="369">
        <v>536</v>
      </c>
      <c r="BL12" s="365">
        <v>531</v>
      </c>
      <c r="BM12" s="360">
        <v>99.1</v>
      </c>
      <c r="BN12" s="358">
        <v>-5</v>
      </c>
      <c r="BO12" s="365">
        <v>443</v>
      </c>
      <c r="BP12" s="365">
        <v>553</v>
      </c>
      <c r="BQ12" s="365">
        <v>388</v>
      </c>
      <c r="BR12" s="360">
        <v>70.16274864376129</v>
      </c>
      <c r="BS12" s="358">
        <v>-165</v>
      </c>
      <c r="BT12" s="365">
        <v>523</v>
      </c>
      <c r="BU12" s="365">
        <v>364</v>
      </c>
      <c r="BV12" s="360">
        <v>69.598470363288726</v>
      </c>
      <c r="BW12" s="358">
        <v>-159</v>
      </c>
      <c r="BX12" s="365">
        <v>15</v>
      </c>
      <c r="BY12" s="365">
        <v>31</v>
      </c>
      <c r="BZ12" s="359" t="s">
        <v>333</v>
      </c>
      <c r="CA12" s="358">
        <v>16</v>
      </c>
      <c r="CB12" s="365">
        <v>5868</v>
      </c>
      <c r="CC12" s="365">
        <v>7674.19</v>
      </c>
      <c r="CD12" s="359">
        <v>130.80000000000001</v>
      </c>
      <c r="CE12" s="358">
        <v>1806.1899999999996</v>
      </c>
      <c r="CF12" s="370">
        <v>37</v>
      </c>
      <c r="CG12" s="370">
        <v>13</v>
      </c>
      <c r="CH12" s="361">
        <v>-24</v>
      </c>
    </row>
    <row r="13" spans="1:86" s="265" customFormat="1" ht="20.25" customHeight="1" x14ac:dyDescent="0.25">
      <c r="A13" s="6"/>
      <c r="B13" s="6"/>
      <c r="C13" s="7"/>
      <c r="D13" s="8"/>
      <c r="E13" s="264"/>
      <c r="F13" s="264"/>
      <c r="G13" s="6"/>
      <c r="H13" s="6"/>
      <c r="I13" s="6"/>
      <c r="J13" s="7"/>
      <c r="K13" s="8"/>
      <c r="L13" s="7"/>
      <c r="M13" s="264"/>
      <c r="N13" s="379" t="s">
        <v>118</v>
      </c>
      <c r="O13" s="365">
        <v>2229</v>
      </c>
      <c r="P13" s="366">
        <v>2429</v>
      </c>
      <c r="Q13" s="359">
        <v>108.97263346792283</v>
      </c>
      <c r="R13" s="358">
        <v>200</v>
      </c>
      <c r="S13" s="365">
        <v>1431</v>
      </c>
      <c r="T13" s="366">
        <v>1557</v>
      </c>
      <c r="U13" s="359">
        <v>108.80503144654088</v>
      </c>
      <c r="V13" s="358">
        <v>126</v>
      </c>
      <c r="W13" s="365">
        <v>574</v>
      </c>
      <c r="X13" s="365">
        <v>574</v>
      </c>
      <c r="Y13" s="359">
        <v>100</v>
      </c>
      <c r="Z13" s="358">
        <v>0</v>
      </c>
      <c r="AA13" s="365">
        <v>448</v>
      </c>
      <c r="AB13" s="365">
        <v>511</v>
      </c>
      <c r="AC13" s="360">
        <v>114.0625</v>
      </c>
      <c r="AD13" s="358">
        <v>63</v>
      </c>
      <c r="AE13" s="365">
        <v>0</v>
      </c>
      <c r="AF13" s="365">
        <v>0</v>
      </c>
      <c r="AG13" s="360" t="s">
        <v>93</v>
      </c>
      <c r="AH13" s="361">
        <v>0</v>
      </c>
      <c r="AI13" s="367">
        <v>0</v>
      </c>
      <c r="AJ13" s="365">
        <v>1</v>
      </c>
      <c r="AK13" s="360" t="s">
        <v>93</v>
      </c>
      <c r="AL13" s="361">
        <v>1</v>
      </c>
      <c r="AM13" s="371">
        <v>0</v>
      </c>
      <c r="AN13" s="367">
        <v>0</v>
      </c>
      <c r="AO13" s="360" t="s">
        <v>93</v>
      </c>
      <c r="AP13" s="361">
        <v>0</v>
      </c>
      <c r="AQ13" s="365">
        <v>77</v>
      </c>
      <c r="AR13" s="365">
        <v>176</v>
      </c>
      <c r="AS13" s="360" t="s">
        <v>336</v>
      </c>
      <c r="AT13" s="358">
        <v>99</v>
      </c>
      <c r="AU13" s="365">
        <v>48</v>
      </c>
      <c r="AV13" s="365">
        <v>159</v>
      </c>
      <c r="AW13" s="360" t="s">
        <v>338</v>
      </c>
      <c r="AX13" s="358">
        <v>111</v>
      </c>
      <c r="AY13" s="365">
        <v>66</v>
      </c>
      <c r="AZ13" s="365">
        <v>93</v>
      </c>
      <c r="BA13" s="360">
        <v>140.90909090909091</v>
      </c>
      <c r="BB13" s="358">
        <v>27</v>
      </c>
      <c r="BC13" s="365">
        <v>1380</v>
      </c>
      <c r="BD13" s="365">
        <v>1506</v>
      </c>
      <c r="BE13" s="360">
        <v>109.13043478260869</v>
      </c>
      <c r="BF13" s="358">
        <v>126</v>
      </c>
      <c r="BG13" s="368">
        <v>100</v>
      </c>
      <c r="BH13" s="368">
        <v>126</v>
      </c>
      <c r="BI13" s="363">
        <v>126</v>
      </c>
      <c r="BJ13" s="362">
        <v>26</v>
      </c>
      <c r="BK13" s="369">
        <v>557</v>
      </c>
      <c r="BL13" s="365">
        <v>555</v>
      </c>
      <c r="BM13" s="360">
        <v>99.6</v>
      </c>
      <c r="BN13" s="358">
        <v>-2</v>
      </c>
      <c r="BO13" s="365">
        <v>521</v>
      </c>
      <c r="BP13" s="365">
        <v>560</v>
      </c>
      <c r="BQ13" s="365">
        <v>450</v>
      </c>
      <c r="BR13" s="360">
        <v>80.357142857142861</v>
      </c>
      <c r="BS13" s="358">
        <v>-110</v>
      </c>
      <c r="BT13" s="365">
        <v>515</v>
      </c>
      <c r="BU13" s="365">
        <v>382</v>
      </c>
      <c r="BV13" s="360">
        <v>74.174757281553397</v>
      </c>
      <c r="BW13" s="358">
        <v>-133</v>
      </c>
      <c r="BX13" s="365">
        <v>11</v>
      </c>
      <c r="BY13" s="365">
        <v>15</v>
      </c>
      <c r="BZ13" s="359">
        <v>136.4</v>
      </c>
      <c r="CA13" s="358">
        <v>4</v>
      </c>
      <c r="CB13" s="365">
        <v>5545</v>
      </c>
      <c r="CC13" s="365">
        <v>7803.65</v>
      </c>
      <c r="CD13" s="359">
        <v>140.69999999999999</v>
      </c>
      <c r="CE13" s="358">
        <v>2258.6499999999996</v>
      </c>
      <c r="CF13" s="370">
        <v>51</v>
      </c>
      <c r="CG13" s="370">
        <v>30</v>
      </c>
      <c r="CH13" s="361">
        <v>-21</v>
      </c>
    </row>
    <row r="14" spans="1:86" s="266" customFormat="1" ht="20.25" customHeight="1" x14ac:dyDescent="0.25">
      <c r="A14" s="6"/>
      <c r="B14" s="6"/>
      <c r="C14" s="7"/>
      <c r="D14" s="8"/>
      <c r="E14" s="264"/>
      <c r="F14" s="264"/>
      <c r="G14" s="6"/>
      <c r="H14" s="6"/>
      <c r="I14" s="6"/>
      <c r="J14" s="7"/>
      <c r="K14" s="8"/>
      <c r="L14" s="7"/>
      <c r="M14" s="264"/>
      <c r="N14" s="379" t="s">
        <v>119</v>
      </c>
      <c r="O14" s="365">
        <v>2022</v>
      </c>
      <c r="P14" s="366">
        <v>1994</v>
      </c>
      <c r="Q14" s="359">
        <v>98.61523244312562</v>
      </c>
      <c r="R14" s="358">
        <v>-28</v>
      </c>
      <c r="S14" s="365">
        <v>1116</v>
      </c>
      <c r="T14" s="366">
        <v>1052</v>
      </c>
      <c r="U14" s="359">
        <v>94.26523297491039</v>
      </c>
      <c r="V14" s="358">
        <v>-64</v>
      </c>
      <c r="W14" s="365">
        <v>409</v>
      </c>
      <c r="X14" s="365">
        <v>404</v>
      </c>
      <c r="Y14" s="359">
        <v>98.777506112469439</v>
      </c>
      <c r="Z14" s="358">
        <v>-5</v>
      </c>
      <c r="AA14" s="365">
        <v>349</v>
      </c>
      <c r="AB14" s="365">
        <v>317</v>
      </c>
      <c r="AC14" s="360">
        <v>90.830945558739245</v>
      </c>
      <c r="AD14" s="358">
        <v>-32</v>
      </c>
      <c r="AE14" s="365">
        <v>1</v>
      </c>
      <c r="AF14" s="365">
        <v>0</v>
      </c>
      <c r="AG14" s="360">
        <v>0</v>
      </c>
      <c r="AH14" s="361">
        <v>-1</v>
      </c>
      <c r="AI14" s="367">
        <v>0</v>
      </c>
      <c r="AJ14" s="365">
        <v>0</v>
      </c>
      <c r="AK14" s="360" t="s">
        <v>93</v>
      </c>
      <c r="AL14" s="361">
        <v>0</v>
      </c>
      <c r="AM14" s="367">
        <v>0</v>
      </c>
      <c r="AN14" s="367">
        <v>1</v>
      </c>
      <c r="AO14" s="360" t="s">
        <v>93</v>
      </c>
      <c r="AP14" s="361">
        <v>1</v>
      </c>
      <c r="AQ14" s="365">
        <v>81</v>
      </c>
      <c r="AR14" s="365">
        <v>96</v>
      </c>
      <c r="AS14" s="360">
        <v>118.5185185185185</v>
      </c>
      <c r="AT14" s="358">
        <v>15</v>
      </c>
      <c r="AU14" s="365">
        <v>0</v>
      </c>
      <c r="AV14" s="365">
        <v>8</v>
      </c>
      <c r="AW14" s="360" t="s">
        <v>93</v>
      </c>
      <c r="AX14" s="358">
        <v>8</v>
      </c>
      <c r="AY14" s="365">
        <v>27</v>
      </c>
      <c r="AZ14" s="365">
        <v>6</v>
      </c>
      <c r="BA14" s="360">
        <v>22.222222222222221</v>
      </c>
      <c r="BB14" s="358">
        <v>-21</v>
      </c>
      <c r="BC14" s="365">
        <v>1065</v>
      </c>
      <c r="BD14" s="365">
        <v>1000</v>
      </c>
      <c r="BE14" s="360">
        <v>93.896713615023472</v>
      </c>
      <c r="BF14" s="358">
        <v>-65</v>
      </c>
      <c r="BG14" s="368">
        <v>101</v>
      </c>
      <c r="BH14" s="368">
        <v>103</v>
      </c>
      <c r="BI14" s="363">
        <v>102</v>
      </c>
      <c r="BJ14" s="362">
        <v>2</v>
      </c>
      <c r="BK14" s="369">
        <v>324</v>
      </c>
      <c r="BL14" s="365">
        <v>348</v>
      </c>
      <c r="BM14" s="360">
        <v>107.4</v>
      </c>
      <c r="BN14" s="358">
        <v>24</v>
      </c>
      <c r="BO14" s="365">
        <v>325</v>
      </c>
      <c r="BP14" s="365">
        <v>399</v>
      </c>
      <c r="BQ14" s="365">
        <v>292</v>
      </c>
      <c r="BR14" s="360">
        <v>73.182957393483704</v>
      </c>
      <c r="BS14" s="358">
        <v>-107</v>
      </c>
      <c r="BT14" s="365">
        <v>354</v>
      </c>
      <c r="BU14" s="365">
        <v>268</v>
      </c>
      <c r="BV14" s="360">
        <v>75.706214689265536</v>
      </c>
      <c r="BW14" s="358">
        <v>-86</v>
      </c>
      <c r="BX14" s="365">
        <v>5</v>
      </c>
      <c r="BY14" s="365">
        <v>1</v>
      </c>
      <c r="BZ14" s="359">
        <v>20</v>
      </c>
      <c r="CA14" s="358">
        <v>-4</v>
      </c>
      <c r="CB14" s="365">
        <v>5400</v>
      </c>
      <c r="CC14" s="365">
        <v>6000</v>
      </c>
      <c r="CD14" s="359">
        <v>111.1</v>
      </c>
      <c r="CE14" s="358">
        <v>600</v>
      </c>
      <c r="CF14" s="370">
        <v>80</v>
      </c>
      <c r="CG14" s="370">
        <v>292</v>
      </c>
      <c r="CH14" s="361">
        <v>212</v>
      </c>
    </row>
    <row r="15" spans="1:86" s="266" customFormat="1" ht="20.25" customHeight="1" x14ac:dyDescent="0.25">
      <c r="A15" s="6"/>
      <c r="B15" s="6"/>
      <c r="C15" s="7"/>
      <c r="D15" s="8"/>
      <c r="E15" s="264"/>
      <c r="F15" s="264"/>
      <c r="G15" s="6"/>
      <c r="H15" s="6"/>
      <c r="I15" s="6"/>
      <c r="J15" s="7"/>
      <c r="K15" s="8"/>
      <c r="L15" s="7"/>
      <c r="M15" s="264"/>
      <c r="N15" s="379" t="s">
        <v>120</v>
      </c>
      <c r="O15" s="365">
        <v>3906</v>
      </c>
      <c r="P15" s="366">
        <v>4013</v>
      </c>
      <c r="Q15" s="359">
        <v>102.73937532002049</v>
      </c>
      <c r="R15" s="358">
        <v>107</v>
      </c>
      <c r="S15" s="365">
        <v>1855</v>
      </c>
      <c r="T15" s="366">
        <v>1825</v>
      </c>
      <c r="U15" s="359">
        <v>98.382749326145557</v>
      </c>
      <c r="V15" s="358">
        <v>-30</v>
      </c>
      <c r="W15" s="365">
        <v>640</v>
      </c>
      <c r="X15" s="365">
        <v>717</v>
      </c>
      <c r="Y15" s="359">
        <v>112.03125</v>
      </c>
      <c r="Z15" s="358">
        <v>77</v>
      </c>
      <c r="AA15" s="365">
        <v>486</v>
      </c>
      <c r="AB15" s="365">
        <v>593</v>
      </c>
      <c r="AC15" s="360">
        <v>122.01646090534979</v>
      </c>
      <c r="AD15" s="358">
        <v>107</v>
      </c>
      <c r="AE15" s="365">
        <v>2</v>
      </c>
      <c r="AF15" s="365">
        <v>1</v>
      </c>
      <c r="AG15" s="360">
        <v>50</v>
      </c>
      <c r="AH15" s="361">
        <v>-1</v>
      </c>
      <c r="AI15" s="367">
        <v>12</v>
      </c>
      <c r="AJ15" s="365">
        <v>1</v>
      </c>
      <c r="AK15" s="360">
        <v>8.3333333333333321</v>
      </c>
      <c r="AL15" s="361">
        <v>-11</v>
      </c>
      <c r="AM15" s="367">
        <v>0</v>
      </c>
      <c r="AN15" s="367">
        <v>0</v>
      </c>
      <c r="AO15" s="360" t="s">
        <v>93</v>
      </c>
      <c r="AP15" s="361">
        <v>0</v>
      </c>
      <c r="AQ15" s="365">
        <v>9</v>
      </c>
      <c r="AR15" s="365">
        <v>46</v>
      </c>
      <c r="AS15" s="360" t="s">
        <v>337</v>
      </c>
      <c r="AT15" s="358">
        <v>37</v>
      </c>
      <c r="AU15" s="365">
        <v>0</v>
      </c>
      <c r="AV15" s="365">
        <v>1</v>
      </c>
      <c r="AW15" s="360" t="s">
        <v>93</v>
      </c>
      <c r="AX15" s="358">
        <v>1</v>
      </c>
      <c r="AY15" s="365">
        <v>121</v>
      </c>
      <c r="AZ15" s="365">
        <v>124</v>
      </c>
      <c r="BA15" s="360">
        <v>102.4793388429752</v>
      </c>
      <c r="BB15" s="358">
        <v>3</v>
      </c>
      <c r="BC15" s="365">
        <v>1746</v>
      </c>
      <c r="BD15" s="365">
        <v>1745</v>
      </c>
      <c r="BE15" s="360">
        <v>99.942726231386018</v>
      </c>
      <c r="BF15" s="358">
        <v>-1</v>
      </c>
      <c r="BG15" s="368">
        <v>202</v>
      </c>
      <c r="BH15" s="368">
        <v>193</v>
      </c>
      <c r="BI15" s="363">
        <v>95.5</v>
      </c>
      <c r="BJ15" s="362">
        <v>-9</v>
      </c>
      <c r="BK15" s="369">
        <v>602</v>
      </c>
      <c r="BL15" s="365">
        <v>607</v>
      </c>
      <c r="BM15" s="360">
        <v>100.8</v>
      </c>
      <c r="BN15" s="358">
        <v>5</v>
      </c>
      <c r="BO15" s="365">
        <v>556</v>
      </c>
      <c r="BP15" s="365">
        <v>797</v>
      </c>
      <c r="BQ15" s="365">
        <v>489</v>
      </c>
      <c r="BR15" s="360">
        <v>61.355081555834381</v>
      </c>
      <c r="BS15" s="358">
        <v>-308</v>
      </c>
      <c r="BT15" s="365">
        <v>679</v>
      </c>
      <c r="BU15" s="365">
        <v>431</v>
      </c>
      <c r="BV15" s="360">
        <v>63.47569955817378</v>
      </c>
      <c r="BW15" s="358">
        <v>-248</v>
      </c>
      <c r="BX15" s="365">
        <v>17</v>
      </c>
      <c r="BY15" s="365">
        <v>28</v>
      </c>
      <c r="BZ15" s="359">
        <v>164.7</v>
      </c>
      <c r="CA15" s="358">
        <v>11</v>
      </c>
      <c r="CB15" s="365">
        <v>5954</v>
      </c>
      <c r="CC15" s="365">
        <v>7589.29</v>
      </c>
      <c r="CD15" s="359">
        <v>127.5</v>
      </c>
      <c r="CE15" s="358">
        <v>1635.29</v>
      </c>
      <c r="CF15" s="370">
        <v>47</v>
      </c>
      <c r="CG15" s="370">
        <v>17</v>
      </c>
      <c r="CH15" s="361">
        <v>-30</v>
      </c>
    </row>
    <row r="16" spans="1:86" s="266" customFormat="1" ht="20.25" customHeight="1" x14ac:dyDescent="0.25">
      <c r="A16" s="6"/>
      <c r="B16" s="6"/>
      <c r="C16" s="7"/>
      <c r="D16" s="8"/>
      <c r="E16" s="264"/>
      <c r="F16" s="264"/>
      <c r="G16" s="6"/>
      <c r="H16" s="6"/>
      <c r="I16" s="6"/>
      <c r="J16" s="7"/>
      <c r="K16" s="8"/>
      <c r="L16" s="7"/>
      <c r="M16" s="264"/>
      <c r="N16" s="379" t="s">
        <v>121</v>
      </c>
      <c r="O16" s="365">
        <v>1505</v>
      </c>
      <c r="P16" s="366">
        <v>1679</v>
      </c>
      <c r="Q16" s="359">
        <v>111.56146179401993</v>
      </c>
      <c r="R16" s="358">
        <v>174</v>
      </c>
      <c r="S16" s="365">
        <v>676</v>
      </c>
      <c r="T16" s="366">
        <v>885</v>
      </c>
      <c r="U16" s="359">
        <v>130.91715976331361</v>
      </c>
      <c r="V16" s="358">
        <v>209</v>
      </c>
      <c r="W16" s="365">
        <v>300</v>
      </c>
      <c r="X16" s="365">
        <v>356</v>
      </c>
      <c r="Y16" s="359">
        <v>118.66666666666667</v>
      </c>
      <c r="Z16" s="358">
        <v>56</v>
      </c>
      <c r="AA16" s="365">
        <v>240</v>
      </c>
      <c r="AB16" s="365">
        <v>322</v>
      </c>
      <c r="AC16" s="360">
        <v>134.16666666666666</v>
      </c>
      <c r="AD16" s="358">
        <v>82</v>
      </c>
      <c r="AE16" s="365">
        <v>0</v>
      </c>
      <c r="AF16" s="365">
        <v>0</v>
      </c>
      <c r="AG16" s="360" t="s">
        <v>93</v>
      </c>
      <c r="AH16" s="361">
        <v>0</v>
      </c>
      <c r="AI16" s="367">
        <v>14</v>
      </c>
      <c r="AJ16" s="365">
        <v>5</v>
      </c>
      <c r="AK16" s="360">
        <v>35.714285714285715</v>
      </c>
      <c r="AL16" s="361">
        <v>-9</v>
      </c>
      <c r="AM16" s="367">
        <v>0</v>
      </c>
      <c r="AN16" s="367">
        <v>0</v>
      </c>
      <c r="AO16" s="360" t="s">
        <v>93</v>
      </c>
      <c r="AP16" s="361">
        <v>0</v>
      </c>
      <c r="AQ16" s="365">
        <v>108</v>
      </c>
      <c r="AR16" s="365">
        <v>117</v>
      </c>
      <c r="AS16" s="360">
        <v>108.33333333333333</v>
      </c>
      <c r="AT16" s="358">
        <v>9</v>
      </c>
      <c r="AU16" s="365">
        <v>0</v>
      </c>
      <c r="AV16" s="365">
        <v>0</v>
      </c>
      <c r="AW16" s="360" t="s">
        <v>93</v>
      </c>
      <c r="AX16" s="358">
        <v>0</v>
      </c>
      <c r="AY16" s="365">
        <v>38</v>
      </c>
      <c r="AZ16" s="365">
        <v>112</v>
      </c>
      <c r="BA16" s="360" t="s">
        <v>342</v>
      </c>
      <c r="BB16" s="358">
        <v>74</v>
      </c>
      <c r="BC16" s="365">
        <v>619</v>
      </c>
      <c r="BD16" s="365">
        <v>843</v>
      </c>
      <c r="BE16" s="360">
        <v>136.18739903069468</v>
      </c>
      <c r="BF16" s="358">
        <v>224</v>
      </c>
      <c r="BG16" s="368">
        <v>85</v>
      </c>
      <c r="BH16" s="368">
        <v>96</v>
      </c>
      <c r="BI16" s="363">
        <v>112.9</v>
      </c>
      <c r="BJ16" s="362">
        <v>11</v>
      </c>
      <c r="BK16" s="369">
        <v>302</v>
      </c>
      <c r="BL16" s="365">
        <v>348</v>
      </c>
      <c r="BM16" s="360">
        <v>115.2</v>
      </c>
      <c r="BN16" s="358">
        <v>46</v>
      </c>
      <c r="BO16" s="365">
        <v>240</v>
      </c>
      <c r="BP16" s="365">
        <v>261</v>
      </c>
      <c r="BQ16" s="365">
        <v>233</v>
      </c>
      <c r="BR16" s="360">
        <v>89.272030651340998</v>
      </c>
      <c r="BS16" s="358">
        <v>-28</v>
      </c>
      <c r="BT16" s="365">
        <v>234</v>
      </c>
      <c r="BU16" s="365">
        <v>200</v>
      </c>
      <c r="BV16" s="360">
        <v>85.470085470085465</v>
      </c>
      <c r="BW16" s="358">
        <v>-34</v>
      </c>
      <c r="BX16" s="365">
        <v>13</v>
      </c>
      <c r="BY16" s="365">
        <v>34</v>
      </c>
      <c r="BZ16" s="359" t="s">
        <v>346</v>
      </c>
      <c r="CA16" s="358">
        <v>21</v>
      </c>
      <c r="CB16" s="365">
        <v>5466</v>
      </c>
      <c r="CC16" s="365">
        <v>6808.82</v>
      </c>
      <c r="CD16" s="359">
        <v>124.6</v>
      </c>
      <c r="CE16" s="358">
        <v>1342.8199999999997</v>
      </c>
      <c r="CF16" s="370">
        <v>20</v>
      </c>
      <c r="CG16" s="370">
        <v>7</v>
      </c>
      <c r="CH16" s="361">
        <v>-13</v>
      </c>
    </row>
    <row r="17" spans="1:86" s="266" customFormat="1" ht="20.25" customHeight="1" x14ac:dyDescent="0.25">
      <c r="A17" s="6"/>
      <c r="B17" s="6"/>
      <c r="C17" s="7"/>
      <c r="D17" s="8"/>
      <c r="E17" s="264"/>
      <c r="F17" s="264"/>
      <c r="G17" s="6"/>
      <c r="H17" s="6"/>
      <c r="I17" s="6"/>
      <c r="J17" s="7"/>
      <c r="K17" s="8"/>
      <c r="L17" s="7"/>
      <c r="M17" s="264"/>
      <c r="N17" s="379" t="s">
        <v>122</v>
      </c>
      <c r="O17" s="365">
        <v>3765</v>
      </c>
      <c r="P17" s="366">
        <v>3737</v>
      </c>
      <c r="Q17" s="359">
        <v>99.256308100929616</v>
      </c>
      <c r="R17" s="358">
        <v>-28</v>
      </c>
      <c r="S17" s="365">
        <v>1298</v>
      </c>
      <c r="T17" s="366">
        <v>1334</v>
      </c>
      <c r="U17" s="359">
        <v>102.77349768875193</v>
      </c>
      <c r="V17" s="358">
        <v>36</v>
      </c>
      <c r="W17" s="365">
        <v>563</v>
      </c>
      <c r="X17" s="365">
        <v>425</v>
      </c>
      <c r="Y17" s="359">
        <v>75.488454706927172</v>
      </c>
      <c r="Z17" s="358">
        <v>-138</v>
      </c>
      <c r="AA17" s="365">
        <v>339</v>
      </c>
      <c r="AB17" s="365">
        <v>330</v>
      </c>
      <c r="AC17" s="360">
        <v>97.345132743362825</v>
      </c>
      <c r="AD17" s="358">
        <v>-9</v>
      </c>
      <c r="AE17" s="365">
        <v>3</v>
      </c>
      <c r="AF17" s="365">
        <v>0</v>
      </c>
      <c r="AG17" s="360">
        <v>0</v>
      </c>
      <c r="AH17" s="361">
        <v>-3</v>
      </c>
      <c r="AI17" s="367">
        <v>8</v>
      </c>
      <c r="AJ17" s="365">
        <v>5</v>
      </c>
      <c r="AK17" s="360">
        <v>62.5</v>
      </c>
      <c r="AL17" s="361">
        <v>-3</v>
      </c>
      <c r="AM17" s="367">
        <v>0</v>
      </c>
      <c r="AN17" s="367">
        <v>0</v>
      </c>
      <c r="AO17" s="360" t="s">
        <v>93</v>
      </c>
      <c r="AP17" s="361">
        <v>0</v>
      </c>
      <c r="AQ17" s="365">
        <v>61</v>
      </c>
      <c r="AR17" s="365">
        <v>60</v>
      </c>
      <c r="AS17" s="360">
        <v>98.360655737704917</v>
      </c>
      <c r="AT17" s="358">
        <v>-1</v>
      </c>
      <c r="AU17" s="365">
        <v>2</v>
      </c>
      <c r="AV17" s="365">
        <v>1</v>
      </c>
      <c r="AW17" s="360">
        <v>50</v>
      </c>
      <c r="AX17" s="358">
        <v>-1</v>
      </c>
      <c r="AY17" s="365">
        <v>17</v>
      </c>
      <c r="AZ17" s="365">
        <v>31</v>
      </c>
      <c r="BA17" s="360">
        <v>182.35294117647058</v>
      </c>
      <c r="BB17" s="358">
        <v>14</v>
      </c>
      <c r="BC17" s="365">
        <v>1176</v>
      </c>
      <c r="BD17" s="365">
        <v>1196</v>
      </c>
      <c r="BE17" s="360">
        <v>101.70068027210884</v>
      </c>
      <c r="BF17" s="358">
        <v>20</v>
      </c>
      <c r="BG17" s="368">
        <v>118</v>
      </c>
      <c r="BH17" s="368">
        <v>118</v>
      </c>
      <c r="BI17" s="363">
        <v>100</v>
      </c>
      <c r="BJ17" s="362">
        <v>0</v>
      </c>
      <c r="BK17" s="369">
        <v>530</v>
      </c>
      <c r="BL17" s="365">
        <v>421</v>
      </c>
      <c r="BM17" s="360">
        <v>79.400000000000006</v>
      </c>
      <c r="BN17" s="358">
        <v>-109</v>
      </c>
      <c r="BO17" s="365">
        <v>499</v>
      </c>
      <c r="BP17" s="365">
        <v>466</v>
      </c>
      <c r="BQ17" s="365">
        <v>476</v>
      </c>
      <c r="BR17" s="360">
        <v>102.14592274678111</v>
      </c>
      <c r="BS17" s="358">
        <v>10</v>
      </c>
      <c r="BT17" s="365">
        <v>398</v>
      </c>
      <c r="BU17" s="365">
        <v>376</v>
      </c>
      <c r="BV17" s="360">
        <v>94.472361809045225</v>
      </c>
      <c r="BW17" s="358">
        <v>-22</v>
      </c>
      <c r="BX17" s="365">
        <v>20</v>
      </c>
      <c r="BY17" s="365">
        <v>15</v>
      </c>
      <c r="BZ17" s="359">
        <v>75</v>
      </c>
      <c r="CA17" s="358">
        <v>-5</v>
      </c>
      <c r="CB17" s="365">
        <v>5075</v>
      </c>
      <c r="CC17" s="365">
        <v>7820.87</v>
      </c>
      <c r="CD17" s="359">
        <v>154.1</v>
      </c>
      <c r="CE17" s="358">
        <v>2745.87</v>
      </c>
      <c r="CF17" s="370">
        <v>23</v>
      </c>
      <c r="CG17" s="370">
        <v>32</v>
      </c>
      <c r="CH17" s="361">
        <v>9</v>
      </c>
    </row>
    <row r="18" spans="1:86" s="266" customFormat="1" ht="20.25" customHeight="1" x14ac:dyDescent="0.25">
      <c r="A18" s="6"/>
      <c r="B18" s="6"/>
      <c r="C18" s="7"/>
      <c r="D18" s="8"/>
      <c r="E18" s="264"/>
      <c r="F18" s="264"/>
      <c r="G18" s="6"/>
      <c r="H18" s="6"/>
      <c r="I18" s="6"/>
      <c r="J18" s="7"/>
      <c r="K18" s="8"/>
      <c r="L18" s="7"/>
      <c r="M18" s="264"/>
      <c r="N18" s="379" t="s">
        <v>123</v>
      </c>
      <c r="O18" s="365">
        <v>2329</v>
      </c>
      <c r="P18" s="366">
        <v>2269</v>
      </c>
      <c r="Q18" s="359">
        <v>97.423787033061402</v>
      </c>
      <c r="R18" s="358">
        <v>-60</v>
      </c>
      <c r="S18" s="365">
        <v>1185</v>
      </c>
      <c r="T18" s="366">
        <v>1070</v>
      </c>
      <c r="U18" s="359">
        <v>90.295358649789023</v>
      </c>
      <c r="V18" s="358">
        <v>-115</v>
      </c>
      <c r="W18" s="365">
        <v>636</v>
      </c>
      <c r="X18" s="365">
        <v>424</v>
      </c>
      <c r="Y18" s="359">
        <v>66.666666666666657</v>
      </c>
      <c r="Z18" s="358">
        <v>-212</v>
      </c>
      <c r="AA18" s="365">
        <v>373</v>
      </c>
      <c r="AB18" s="365">
        <v>333</v>
      </c>
      <c r="AC18" s="360">
        <v>89.276139410187668</v>
      </c>
      <c r="AD18" s="358">
        <v>-40</v>
      </c>
      <c r="AE18" s="365">
        <v>1</v>
      </c>
      <c r="AF18" s="365">
        <v>0</v>
      </c>
      <c r="AG18" s="360">
        <v>0</v>
      </c>
      <c r="AH18" s="361">
        <v>-1</v>
      </c>
      <c r="AI18" s="367">
        <v>1</v>
      </c>
      <c r="AJ18" s="365">
        <v>2</v>
      </c>
      <c r="AK18" s="360" t="s">
        <v>333</v>
      </c>
      <c r="AL18" s="361">
        <v>1</v>
      </c>
      <c r="AM18" s="367">
        <v>0</v>
      </c>
      <c r="AN18" s="367">
        <v>0</v>
      </c>
      <c r="AO18" s="360" t="s">
        <v>93</v>
      </c>
      <c r="AP18" s="361">
        <v>0</v>
      </c>
      <c r="AQ18" s="365">
        <v>80</v>
      </c>
      <c r="AR18" s="365">
        <v>22</v>
      </c>
      <c r="AS18" s="360">
        <v>27.500000000000004</v>
      </c>
      <c r="AT18" s="358">
        <v>-58</v>
      </c>
      <c r="AU18" s="365">
        <v>0</v>
      </c>
      <c r="AV18" s="365">
        <v>0</v>
      </c>
      <c r="AW18" s="360" t="s">
        <v>93</v>
      </c>
      <c r="AX18" s="358">
        <v>0</v>
      </c>
      <c r="AY18" s="365">
        <v>159</v>
      </c>
      <c r="AZ18" s="365">
        <v>84</v>
      </c>
      <c r="BA18" s="360">
        <v>52.830188679245282</v>
      </c>
      <c r="BB18" s="358">
        <v>-75</v>
      </c>
      <c r="BC18" s="365">
        <v>1146</v>
      </c>
      <c r="BD18" s="365">
        <v>1038</v>
      </c>
      <c r="BE18" s="360">
        <v>90.575916230366488</v>
      </c>
      <c r="BF18" s="358">
        <v>-108</v>
      </c>
      <c r="BG18" s="368">
        <v>115</v>
      </c>
      <c r="BH18" s="368">
        <v>90</v>
      </c>
      <c r="BI18" s="363">
        <v>78.3</v>
      </c>
      <c r="BJ18" s="362">
        <v>-25</v>
      </c>
      <c r="BK18" s="369">
        <v>632</v>
      </c>
      <c r="BL18" s="365">
        <v>417</v>
      </c>
      <c r="BM18" s="360">
        <v>66</v>
      </c>
      <c r="BN18" s="358">
        <v>-215</v>
      </c>
      <c r="BO18" s="365">
        <v>380</v>
      </c>
      <c r="BP18" s="365">
        <v>419</v>
      </c>
      <c r="BQ18" s="365">
        <v>336</v>
      </c>
      <c r="BR18" s="360">
        <v>80.190930787589494</v>
      </c>
      <c r="BS18" s="358">
        <v>-83</v>
      </c>
      <c r="BT18" s="365">
        <v>383</v>
      </c>
      <c r="BU18" s="365">
        <v>305</v>
      </c>
      <c r="BV18" s="360">
        <v>79.63446475195822</v>
      </c>
      <c r="BW18" s="358">
        <v>-78</v>
      </c>
      <c r="BX18" s="365">
        <v>13</v>
      </c>
      <c r="BY18" s="365">
        <v>8</v>
      </c>
      <c r="BZ18" s="359">
        <v>61.5</v>
      </c>
      <c r="CA18" s="358">
        <v>-5</v>
      </c>
      <c r="CB18" s="365">
        <v>5000</v>
      </c>
      <c r="CC18" s="365">
        <v>6090.38</v>
      </c>
      <c r="CD18" s="359">
        <v>121.8</v>
      </c>
      <c r="CE18" s="358">
        <v>1090.3800000000001</v>
      </c>
      <c r="CF18" s="370">
        <v>32</v>
      </c>
      <c r="CG18" s="370">
        <v>42</v>
      </c>
      <c r="CH18" s="361">
        <v>10</v>
      </c>
    </row>
    <row r="19" spans="1:86" s="266" customFormat="1" ht="20.25" customHeight="1" x14ac:dyDescent="0.25">
      <c r="A19" s="6"/>
      <c r="B19" s="6"/>
      <c r="C19" s="7"/>
      <c r="D19" s="8"/>
      <c r="E19" s="264"/>
      <c r="F19" s="264"/>
      <c r="G19" s="6"/>
      <c r="H19" s="6"/>
      <c r="I19" s="6"/>
      <c r="J19" s="7"/>
      <c r="K19" s="8"/>
      <c r="L19" s="7"/>
      <c r="M19" s="264"/>
      <c r="N19" s="379" t="s">
        <v>124</v>
      </c>
      <c r="O19" s="365">
        <v>6078</v>
      </c>
      <c r="P19" s="366">
        <v>6522</v>
      </c>
      <c r="Q19" s="359">
        <v>107.30503455083908</v>
      </c>
      <c r="R19" s="358">
        <v>444</v>
      </c>
      <c r="S19" s="365">
        <v>1321</v>
      </c>
      <c r="T19" s="366">
        <v>1418</v>
      </c>
      <c r="U19" s="359">
        <v>107.3429220287661</v>
      </c>
      <c r="V19" s="358">
        <v>97</v>
      </c>
      <c r="W19" s="365">
        <v>753</v>
      </c>
      <c r="X19" s="365">
        <v>786</v>
      </c>
      <c r="Y19" s="359">
        <v>104.38247011952191</v>
      </c>
      <c r="Z19" s="358">
        <v>33</v>
      </c>
      <c r="AA19" s="365">
        <v>401</v>
      </c>
      <c r="AB19" s="365">
        <v>394</v>
      </c>
      <c r="AC19" s="360">
        <v>98.254364089775564</v>
      </c>
      <c r="AD19" s="358">
        <v>-7</v>
      </c>
      <c r="AE19" s="365">
        <v>1</v>
      </c>
      <c r="AF19" s="365">
        <v>0</v>
      </c>
      <c r="AG19" s="360">
        <v>0</v>
      </c>
      <c r="AH19" s="361">
        <v>-1</v>
      </c>
      <c r="AI19" s="367">
        <v>3</v>
      </c>
      <c r="AJ19" s="365">
        <v>0</v>
      </c>
      <c r="AK19" s="360">
        <v>0</v>
      </c>
      <c r="AL19" s="361">
        <v>-3</v>
      </c>
      <c r="AM19" s="367">
        <v>0</v>
      </c>
      <c r="AN19" s="367">
        <v>0</v>
      </c>
      <c r="AO19" s="360" t="s">
        <v>93</v>
      </c>
      <c r="AP19" s="361">
        <v>0</v>
      </c>
      <c r="AQ19" s="365">
        <v>51</v>
      </c>
      <c r="AR19" s="365">
        <v>167</v>
      </c>
      <c r="AS19" s="360" t="s">
        <v>338</v>
      </c>
      <c r="AT19" s="358">
        <v>116</v>
      </c>
      <c r="AU19" s="365">
        <v>0</v>
      </c>
      <c r="AV19" s="365">
        <v>118</v>
      </c>
      <c r="AW19" s="360" t="s">
        <v>93</v>
      </c>
      <c r="AX19" s="358">
        <v>118</v>
      </c>
      <c r="AY19" s="365">
        <v>78</v>
      </c>
      <c r="AZ19" s="365">
        <v>93</v>
      </c>
      <c r="BA19" s="360">
        <v>119.23076923076923</v>
      </c>
      <c r="BB19" s="358">
        <v>15</v>
      </c>
      <c r="BC19" s="365">
        <v>1260</v>
      </c>
      <c r="BD19" s="365">
        <v>1352</v>
      </c>
      <c r="BE19" s="360">
        <v>107.3015873015873</v>
      </c>
      <c r="BF19" s="358">
        <v>92</v>
      </c>
      <c r="BG19" s="368">
        <v>228</v>
      </c>
      <c r="BH19" s="368">
        <v>210</v>
      </c>
      <c r="BI19" s="363">
        <v>92.1</v>
      </c>
      <c r="BJ19" s="362">
        <v>-18</v>
      </c>
      <c r="BK19" s="369">
        <v>725</v>
      </c>
      <c r="BL19" s="365">
        <v>745</v>
      </c>
      <c r="BM19" s="360">
        <v>102.8</v>
      </c>
      <c r="BN19" s="358">
        <v>20</v>
      </c>
      <c r="BO19" s="365">
        <v>597</v>
      </c>
      <c r="BP19" s="365">
        <v>533</v>
      </c>
      <c r="BQ19" s="365">
        <v>411</v>
      </c>
      <c r="BR19" s="360">
        <v>77.110694183864908</v>
      </c>
      <c r="BS19" s="358">
        <v>-122</v>
      </c>
      <c r="BT19" s="365">
        <v>489</v>
      </c>
      <c r="BU19" s="365">
        <v>364</v>
      </c>
      <c r="BV19" s="360">
        <v>74.437627811860935</v>
      </c>
      <c r="BW19" s="358">
        <v>-125</v>
      </c>
      <c r="BX19" s="365">
        <v>16</v>
      </c>
      <c r="BY19" s="365">
        <v>21</v>
      </c>
      <c r="BZ19" s="359">
        <v>131.30000000000001</v>
      </c>
      <c r="CA19" s="358">
        <v>5</v>
      </c>
      <c r="CB19" s="365">
        <v>5569</v>
      </c>
      <c r="CC19" s="365">
        <v>6619.05</v>
      </c>
      <c r="CD19" s="359">
        <v>118.9</v>
      </c>
      <c r="CE19" s="358">
        <v>1050.0500000000002</v>
      </c>
      <c r="CF19" s="370">
        <v>33</v>
      </c>
      <c r="CG19" s="370">
        <v>20</v>
      </c>
      <c r="CH19" s="361">
        <v>-13</v>
      </c>
    </row>
    <row r="20" spans="1:86" s="266" customFormat="1" ht="20.25" customHeight="1" x14ac:dyDescent="0.25">
      <c r="A20" s="6"/>
      <c r="B20" s="6"/>
      <c r="C20" s="7"/>
      <c r="D20" s="8"/>
      <c r="E20" s="264"/>
      <c r="F20" s="264"/>
      <c r="G20" s="6"/>
      <c r="H20" s="6"/>
      <c r="I20" s="6"/>
      <c r="J20" s="7"/>
      <c r="K20" s="8"/>
      <c r="L20" s="7"/>
      <c r="M20" s="264"/>
      <c r="N20" s="379" t="s">
        <v>125</v>
      </c>
      <c r="O20" s="365">
        <v>3203</v>
      </c>
      <c r="P20" s="366">
        <v>3536</v>
      </c>
      <c r="Q20" s="359">
        <v>110.39650327817671</v>
      </c>
      <c r="R20" s="358">
        <v>333</v>
      </c>
      <c r="S20" s="365">
        <v>1052</v>
      </c>
      <c r="T20" s="366">
        <v>1111</v>
      </c>
      <c r="U20" s="359">
        <v>105.6083650190114</v>
      </c>
      <c r="V20" s="358">
        <v>59</v>
      </c>
      <c r="W20" s="365">
        <v>537</v>
      </c>
      <c r="X20" s="365">
        <v>479</v>
      </c>
      <c r="Y20" s="359">
        <v>89.199255121042825</v>
      </c>
      <c r="Z20" s="358">
        <v>-58</v>
      </c>
      <c r="AA20" s="365">
        <v>296</v>
      </c>
      <c r="AB20" s="365">
        <v>323</v>
      </c>
      <c r="AC20" s="360">
        <v>109.12162162162163</v>
      </c>
      <c r="AD20" s="358">
        <v>27</v>
      </c>
      <c r="AE20" s="365">
        <v>2</v>
      </c>
      <c r="AF20" s="365">
        <v>0</v>
      </c>
      <c r="AG20" s="360">
        <v>0</v>
      </c>
      <c r="AH20" s="361">
        <v>-2</v>
      </c>
      <c r="AI20" s="367">
        <v>4</v>
      </c>
      <c r="AJ20" s="365">
        <v>5</v>
      </c>
      <c r="AK20" s="360">
        <v>125</v>
      </c>
      <c r="AL20" s="361">
        <v>1</v>
      </c>
      <c r="AM20" s="367">
        <v>0</v>
      </c>
      <c r="AN20" s="367">
        <v>0</v>
      </c>
      <c r="AO20" s="360" t="s">
        <v>93</v>
      </c>
      <c r="AP20" s="361">
        <v>0</v>
      </c>
      <c r="AQ20" s="365">
        <v>60</v>
      </c>
      <c r="AR20" s="365">
        <v>135</v>
      </c>
      <c r="AS20" s="360" t="s">
        <v>336</v>
      </c>
      <c r="AT20" s="358">
        <v>75</v>
      </c>
      <c r="AU20" s="365">
        <v>2</v>
      </c>
      <c r="AV20" s="365">
        <v>74</v>
      </c>
      <c r="AW20" s="360" t="s">
        <v>339</v>
      </c>
      <c r="AX20" s="358">
        <v>72</v>
      </c>
      <c r="AY20" s="365">
        <v>22</v>
      </c>
      <c r="AZ20" s="365">
        <v>101</v>
      </c>
      <c r="BA20" s="360" t="s">
        <v>343</v>
      </c>
      <c r="BB20" s="358">
        <v>79</v>
      </c>
      <c r="BC20" s="365">
        <v>996</v>
      </c>
      <c r="BD20" s="365">
        <v>1063</v>
      </c>
      <c r="BE20" s="360">
        <v>106.72690763052208</v>
      </c>
      <c r="BF20" s="358">
        <v>67</v>
      </c>
      <c r="BG20" s="368">
        <v>125</v>
      </c>
      <c r="BH20" s="368">
        <v>112</v>
      </c>
      <c r="BI20" s="363">
        <v>89.6</v>
      </c>
      <c r="BJ20" s="362">
        <v>-13</v>
      </c>
      <c r="BK20" s="369">
        <v>514</v>
      </c>
      <c r="BL20" s="365">
        <v>485</v>
      </c>
      <c r="BM20" s="360">
        <v>94.4</v>
      </c>
      <c r="BN20" s="358">
        <v>-29</v>
      </c>
      <c r="BO20" s="365">
        <v>507</v>
      </c>
      <c r="BP20" s="365">
        <v>390</v>
      </c>
      <c r="BQ20" s="365">
        <v>267</v>
      </c>
      <c r="BR20" s="360">
        <v>68.461538461538467</v>
      </c>
      <c r="BS20" s="358">
        <v>-123</v>
      </c>
      <c r="BT20" s="365">
        <v>342</v>
      </c>
      <c r="BU20" s="365">
        <v>232</v>
      </c>
      <c r="BV20" s="360">
        <v>67.836257309941516</v>
      </c>
      <c r="BW20" s="358">
        <v>-110</v>
      </c>
      <c r="BX20" s="365">
        <v>20</v>
      </c>
      <c r="BY20" s="365">
        <v>31</v>
      </c>
      <c r="BZ20" s="359">
        <v>155</v>
      </c>
      <c r="CA20" s="358">
        <v>11</v>
      </c>
      <c r="CB20" s="365">
        <v>5125</v>
      </c>
      <c r="CC20" s="365">
        <v>7741.94</v>
      </c>
      <c r="CD20" s="359">
        <v>151.1</v>
      </c>
      <c r="CE20" s="358">
        <v>2616.9399999999996</v>
      </c>
      <c r="CF20" s="370">
        <v>20</v>
      </c>
      <c r="CG20" s="370">
        <v>9</v>
      </c>
      <c r="CH20" s="361">
        <v>-11</v>
      </c>
    </row>
    <row r="21" spans="1:86" s="266" customFormat="1" ht="20.25" customHeight="1" x14ac:dyDescent="0.25">
      <c r="A21" s="6"/>
      <c r="B21" s="6"/>
      <c r="C21" s="7"/>
      <c r="D21" s="8"/>
      <c r="E21" s="264"/>
      <c r="F21" s="264"/>
      <c r="G21" s="6"/>
      <c r="H21" s="6"/>
      <c r="I21" s="6"/>
      <c r="J21" s="7"/>
      <c r="K21" s="8"/>
      <c r="L21" s="7"/>
      <c r="M21" s="264"/>
      <c r="N21" s="379" t="s">
        <v>12</v>
      </c>
      <c r="O21" s="365">
        <v>19553</v>
      </c>
      <c r="P21" s="366">
        <v>21248</v>
      </c>
      <c r="Q21" s="359">
        <v>108.66874648391551</v>
      </c>
      <c r="R21" s="358">
        <v>1695</v>
      </c>
      <c r="S21" s="365">
        <v>4291</v>
      </c>
      <c r="T21" s="366">
        <v>4291</v>
      </c>
      <c r="U21" s="359">
        <v>100</v>
      </c>
      <c r="V21" s="358">
        <v>0</v>
      </c>
      <c r="W21" s="365">
        <v>1959</v>
      </c>
      <c r="X21" s="365">
        <v>1532</v>
      </c>
      <c r="Y21" s="359">
        <v>78.203164880040831</v>
      </c>
      <c r="Z21" s="358">
        <v>-427</v>
      </c>
      <c r="AA21" s="365">
        <v>895</v>
      </c>
      <c r="AB21" s="365">
        <v>844</v>
      </c>
      <c r="AC21" s="360">
        <v>94.30167597765363</v>
      </c>
      <c r="AD21" s="358">
        <v>-51</v>
      </c>
      <c r="AE21" s="365">
        <v>2</v>
      </c>
      <c r="AF21" s="365">
        <v>2</v>
      </c>
      <c r="AG21" s="360">
        <v>100</v>
      </c>
      <c r="AH21" s="361">
        <v>0</v>
      </c>
      <c r="AI21" s="367">
        <v>32</v>
      </c>
      <c r="AJ21" s="365">
        <v>21</v>
      </c>
      <c r="AK21" s="360">
        <v>65.625</v>
      </c>
      <c r="AL21" s="361">
        <v>-11</v>
      </c>
      <c r="AM21" s="371">
        <v>0</v>
      </c>
      <c r="AN21" s="367">
        <v>0</v>
      </c>
      <c r="AO21" s="360" t="s">
        <v>93</v>
      </c>
      <c r="AP21" s="361">
        <v>0</v>
      </c>
      <c r="AQ21" s="365">
        <v>89</v>
      </c>
      <c r="AR21" s="365">
        <v>64</v>
      </c>
      <c r="AS21" s="360">
        <v>71.910112359550567</v>
      </c>
      <c r="AT21" s="358">
        <v>-25</v>
      </c>
      <c r="AU21" s="365">
        <v>2</v>
      </c>
      <c r="AV21" s="365">
        <v>3</v>
      </c>
      <c r="AW21" s="360">
        <v>150</v>
      </c>
      <c r="AX21" s="358">
        <v>1</v>
      </c>
      <c r="AY21" s="365">
        <v>110</v>
      </c>
      <c r="AZ21" s="365">
        <v>136</v>
      </c>
      <c r="BA21" s="360">
        <v>123.63636363636363</v>
      </c>
      <c r="BB21" s="358">
        <v>26</v>
      </c>
      <c r="BC21" s="365">
        <v>3870</v>
      </c>
      <c r="BD21" s="365">
        <v>3961</v>
      </c>
      <c r="BE21" s="360">
        <v>102.3514211886305</v>
      </c>
      <c r="BF21" s="358">
        <v>91</v>
      </c>
      <c r="BG21" s="368">
        <v>580</v>
      </c>
      <c r="BH21" s="368">
        <v>592</v>
      </c>
      <c r="BI21" s="363">
        <v>102.1</v>
      </c>
      <c r="BJ21" s="362">
        <v>12</v>
      </c>
      <c r="BK21" s="369">
        <v>4623</v>
      </c>
      <c r="BL21" s="365">
        <v>4019</v>
      </c>
      <c r="BM21" s="360">
        <v>86.9</v>
      </c>
      <c r="BN21" s="358">
        <v>-604</v>
      </c>
      <c r="BO21" s="365">
        <v>1786</v>
      </c>
      <c r="BP21" s="365">
        <v>1967</v>
      </c>
      <c r="BQ21" s="365">
        <v>1028</v>
      </c>
      <c r="BR21" s="360">
        <v>52.262328418912048</v>
      </c>
      <c r="BS21" s="358">
        <v>-939</v>
      </c>
      <c r="BT21" s="365">
        <v>1738</v>
      </c>
      <c r="BU21" s="365">
        <v>899</v>
      </c>
      <c r="BV21" s="360">
        <v>51.726121979286532</v>
      </c>
      <c r="BW21" s="358">
        <v>-839</v>
      </c>
      <c r="BX21" s="365">
        <v>676</v>
      </c>
      <c r="BY21" s="365">
        <v>880</v>
      </c>
      <c r="BZ21" s="359">
        <v>130.19999999999999</v>
      </c>
      <c r="CA21" s="358">
        <v>204</v>
      </c>
      <c r="CB21" s="365">
        <v>7117</v>
      </c>
      <c r="CC21" s="365">
        <v>8443.86</v>
      </c>
      <c r="CD21" s="359">
        <v>118.6</v>
      </c>
      <c r="CE21" s="358">
        <v>1326.8600000000006</v>
      </c>
      <c r="CF21" s="370">
        <v>3</v>
      </c>
      <c r="CG21" s="370">
        <v>1</v>
      </c>
      <c r="CH21" s="361">
        <v>-2</v>
      </c>
    </row>
    <row r="22" spans="1:86" s="266" customFormat="1" ht="20.25" customHeight="1" x14ac:dyDescent="0.25">
      <c r="A22" s="6"/>
      <c r="B22" s="6"/>
      <c r="C22" s="7"/>
      <c r="D22" s="8"/>
      <c r="E22" s="264"/>
      <c r="F22" s="264"/>
      <c r="G22" s="6"/>
      <c r="H22" s="6"/>
      <c r="I22" s="6"/>
      <c r="J22" s="7"/>
      <c r="K22" s="8"/>
      <c r="L22" s="7"/>
      <c r="M22" s="264"/>
      <c r="N22" s="379" t="s">
        <v>126</v>
      </c>
      <c r="O22" s="365">
        <v>2259</v>
      </c>
      <c r="P22" s="366">
        <v>2117</v>
      </c>
      <c r="Q22" s="359">
        <v>93.714032757857453</v>
      </c>
      <c r="R22" s="358">
        <v>-142</v>
      </c>
      <c r="S22" s="365">
        <v>887</v>
      </c>
      <c r="T22" s="366">
        <v>766</v>
      </c>
      <c r="U22" s="359">
        <v>86.358511837655016</v>
      </c>
      <c r="V22" s="358">
        <v>-121</v>
      </c>
      <c r="W22" s="365">
        <v>418</v>
      </c>
      <c r="X22" s="365">
        <v>296</v>
      </c>
      <c r="Y22" s="359">
        <v>70.813397129186612</v>
      </c>
      <c r="Z22" s="358">
        <v>-122</v>
      </c>
      <c r="AA22" s="365">
        <v>292</v>
      </c>
      <c r="AB22" s="365">
        <v>222</v>
      </c>
      <c r="AC22" s="360">
        <v>76.027397260273972</v>
      </c>
      <c r="AD22" s="358">
        <v>-70</v>
      </c>
      <c r="AE22" s="365">
        <v>1</v>
      </c>
      <c r="AF22" s="365">
        <v>0</v>
      </c>
      <c r="AG22" s="360">
        <v>0</v>
      </c>
      <c r="AH22" s="361">
        <v>-1</v>
      </c>
      <c r="AI22" s="367">
        <v>2</v>
      </c>
      <c r="AJ22" s="365">
        <v>0</v>
      </c>
      <c r="AK22" s="360">
        <v>0</v>
      </c>
      <c r="AL22" s="361">
        <v>-2</v>
      </c>
      <c r="AM22" s="367">
        <v>1</v>
      </c>
      <c r="AN22" s="367">
        <v>1</v>
      </c>
      <c r="AO22" s="360">
        <v>100</v>
      </c>
      <c r="AP22" s="361">
        <v>0</v>
      </c>
      <c r="AQ22" s="365">
        <v>49</v>
      </c>
      <c r="AR22" s="365">
        <v>24</v>
      </c>
      <c r="AS22" s="360">
        <v>48.979591836734691</v>
      </c>
      <c r="AT22" s="358">
        <v>-25</v>
      </c>
      <c r="AU22" s="365">
        <v>1</v>
      </c>
      <c r="AV22" s="365">
        <v>6</v>
      </c>
      <c r="AW22" s="360" t="s">
        <v>340</v>
      </c>
      <c r="AX22" s="358">
        <v>5</v>
      </c>
      <c r="AY22" s="365">
        <v>69</v>
      </c>
      <c r="AZ22" s="365">
        <v>30</v>
      </c>
      <c r="BA22" s="360">
        <v>43.478260869565219</v>
      </c>
      <c r="BB22" s="358">
        <v>-39</v>
      </c>
      <c r="BC22" s="365">
        <v>795</v>
      </c>
      <c r="BD22" s="365">
        <v>682</v>
      </c>
      <c r="BE22" s="360">
        <v>85.786163522012586</v>
      </c>
      <c r="BF22" s="358">
        <v>-113</v>
      </c>
      <c r="BG22" s="368">
        <v>112</v>
      </c>
      <c r="BH22" s="368">
        <v>96</v>
      </c>
      <c r="BI22" s="363">
        <v>85.7</v>
      </c>
      <c r="BJ22" s="362">
        <v>-16</v>
      </c>
      <c r="BK22" s="369">
        <v>436</v>
      </c>
      <c r="BL22" s="365">
        <v>277</v>
      </c>
      <c r="BM22" s="360">
        <v>63.5</v>
      </c>
      <c r="BN22" s="358">
        <v>-159</v>
      </c>
      <c r="BO22" s="365">
        <v>237</v>
      </c>
      <c r="BP22" s="365">
        <v>322</v>
      </c>
      <c r="BQ22" s="365">
        <v>216</v>
      </c>
      <c r="BR22" s="360">
        <v>67.080745341614914</v>
      </c>
      <c r="BS22" s="358">
        <v>-106</v>
      </c>
      <c r="BT22" s="365">
        <v>261</v>
      </c>
      <c r="BU22" s="365">
        <v>173</v>
      </c>
      <c r="BV22" s="360">
        <v>66.283524904214559</v>
      </c>
      <c r="BW22" s="358">
        <v>-88</v>
      </c>
      <c r="BX22" s="365">
        <v>6</v>
      </c>
      <c r="BY22" s="365">
        <v>1</v>
      </c>
      <c r="BZ22" s="359">
        <v>16.7</v>
      </c>
      <c r="CA22" s="358">
        <v>-5</v>
      </c>
      <c r="CB22" s="365">
        <v>5820</v>
      </c>
      <c r="CC22" s="365">
        <v>8000</v>
      </c>
      <c r="CD22" s="359">
        <v>137.5</v>
      </c>
      <c r="CE22" s="358">
        <v>2180</v>
      </c>
      <c r="CF22" s="370">
        <v>54</v>
      </c>
      <c r="CG22" s="370">
        <v>216</v>
      </c>
      <c r="CH22" s="361">
        <v>162</v>
      </c>
    </row>
    <row r="23" spans="1:86" s="307" customFormat="1" ht="127.5" customHeight="1" x14ac:dyDescent="0.3">
      <c r="N23" s="380"/>
      <c r="O23" s="5"/>
      <c r="P23" s="5"/>
      <c r="Q23" s="5"/>
      <c r="R23" s="5"/>
      <c r="S23" s="5"/>
      <c r="T23" s="5"/>
      <c r="U23" s="5"/>
      <c r="V23" s="372"/>
      <c r="W23" s="372"/>
      <c r="X23" s="372"/>
      <c r="Y23" s="372"/>
      <c r="Z23" s="372"/>
      <c r="AA23" s="372"/>
      <c r="AB23" s="372"/>
      <c r="AC23" s="372"/>
      <c r="AD23" s="372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30" t="s">
        <v>298</v>
      </c>
      <c r="BD23" s="530"/>
      <c r="BE23" s="530"/>
      <c r="BF23" s="530"/>
      <c r="BG23" s="530"/>
      <c r="BH23" s="530"/>
      <c r="BI23" s="530"/>
      <c r="BJ23" s="530"/>
      <c r="BK23" s="530"/>
      <c r="BL23" s="530"/>
      <c r="BM23" s="530"/>
      <c r="BN23" s="530"/>
      <c r="BO23" s="530"/>
      <c r="BP23" s="530"/>
      <c r="BQ23" s="530"/>
      <c r="BR23" s="530"/>
      <c r="BS23" s="530"/>
      <c r="BT23" s="383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</row>
    <row r="24" spans="1:86" s="307" customFormat="1" ht="15.75" customHeight="1" x14ac:dyDescent="0.3">
      <c r="N24" s="381"/>
    </row>
    <row r="25" spans="1:86" s="307" customFormat="1" ht="15.75" customHeight="1" x14ac:dyDescent="0.3">
      <c r="N25" s="381"/>
    </row>
    <row r="26" spans="1:86" s="307" customFormat="1" x14ac:dyDescent="0.3">
      <c r="N26" s="381"/>
    </row>
    <row r="27" spans="1:86" s="307" customFormat="1" x14ac:dyDescent="0.3">
      <c r="N27" s="381"/>
    </row>
    <row r="28" spans="1:86" s="307" customFormat="1" x14ac:dyDescent="0.3">
      <c r="N28" s="381"/>
    </row>
    <row r="29" spans="1:86" s="307" customFormat="1" x14ac:dyDescent="0.3">
      <c r="N29" s="381"/>
    </row>
    <row r="30" spans="1:86" s="307" customFormat="1" x14ac:dyDescent="0.3">
      <c r="N30" s="381"/>
    </row>
    <row r="31" spans="1:86" s="307" customFormat="1" x14ac:dyDescent="0.3">
      <c r="N31" s="381"/>
    </row>
    <row r="32" spans="1:86" s="9" customFormat="1" x14ac:dyDescent="0.3">
      <c r="N32" s="382"/>
    </row>
    <row r="33" spans="14:14" s="9" customFormat="1" x14ac:dyDescent="0.3">
      <c r="N33" s="382"/>
    </row>
    <row r="34" spans="14:14" s="9" customFormat="1" x14ac:dyDescent="0.3">
      <c r="N34" s="382"/>
    </row>
    <row r="35" spans="14:14" s="9" customFormat="1" x14ac:dyDescent="0.3">
      <c r="N35" s="382"/>
    </row>
    <row r="36" spans="14:14" s="9" customFormat="1" x14ac:dyDescent="0.3">
      <c r="N36" s="382"/>
    </row>
    <row r="37" spans="14:14" s="5" customFormat="1" x14ac:dyDescent="0.3">
      <c r="N37" s="380"/>
    </row>
    <row r="38" spans="14:14" s="5" customFormat="1" x14ac:dyDescent="0.3">
      <c r="N38" s="380"/>
    </row>
    <row r="39" spans="14:14" s="5" customFormat="1" x14ac:dyDescent="0.3">
      <c r="N39" s="380"/>
    </row>
    <row r="40" spans="14:14" s="5" customFormat="1" x14ac:dyDescent="0.3">
      <c r="N40" s="380"/>
    </row>
    <row r="41" spans="14:14" s="5" customFormat="1" x14ac:dyDescent="0.3">
      <c r="N41" s="380"/>
    </row>
    <row r="42" spans="14:14" s="5" customFormat="1" x14ac:dyDescent="0.3">
      <c r="N42" s="380"/>
    </row>
    <row r="43" spans="14:14" s="5" customFormat="1" x14ac:dyDescent="0.3">
      <c r="N43" s="380"/>
    </row>
    <row r="44" spans="14:14" s="5" customFormat="1" x14ac:dyDescent="0.3">
      <c r="N44" s="380"/>
    </row>
    <row r="45" spans="14:14" s="5" customFormat="1" x14ac:dyDescent="0.3">
      <c r="N45" s="380"/>
    </row>
    <row r="46" spans="14:14" s="5" customFormat="1" x14ac:dyDescent="0.3">
      <c r="N46" s="380"/>
    </row>
    <row r="47" spans="14:14" s="5" customFormat="1" x14ac:dyDescent="0.3">
      <c r="N47" s="380"/>
    </row>
    <row r="48" spans="14:14" s="5" customFormat="1" x14ac:dyDescent="0.3">
      <c r="N48" s="380"/>
    </row>
    <row r="49" spans="14:14" s="5" customFormat="1" x14ac:dyDescent="0.3">
      <c r="N49" s="380"/>
    </row>
    <row r="50" spans="14:14" s="5" customFormat="1" x14ac:dyDescent="0.3">
      <c r="N50" s="380"/>
    </row>
    <row r="51" spans="14:14" s="5" customFormat="1" x14ac:dyDescent="0.3">
      <c r="N51" s="380"/>
    </row>
    <row r="52" spans="14:14" s="5" customFormat="1" x14ac:dyDescent="0.3">
      <c r="N52" s="380"/>
    </row>
    <row r="53" spans="14:14" s="5" customFormat="1" x14ac:dyDescent="0.3">
      <c r="N53" s="380"/>
    </row>
    <row r="54" spans="14:14" s="5" customFormat="1" x14ac:dyDescent="0.3">
      <c r="N54" s="380"/>
    </row>
    <row r="55" spans="14:14" s="5" customFormat="1" x14ac:dyDescent="0.3">
      <c r="N55" s="380"/>
    </row>
    <row r="56" spans="14:14" s="5" customFormat="1" x14ac:dyDescent="0.3">
      <c r="N56" s="380"/>
    </row>
    <row r="57" spans="14:14" s="5" customFormat="1" x14ac:dyDescent="0.3">
      <c r="N57" s="380"/>
    </row>
    <row r="58" spans="14:14" s="5" customFormat="1" x14ac:dyDescent="0.3">
      <c r="N58" s="380"/>
    </row>
    <row r="59" spans="14:14" s="5" customFormat="1" x14ac:dyDescent="0.3">
      <c r="N59" s="380"/>
    </row>
    <row r="60" spans="14:14" s="5" customFormat="1" x14ac:dyDescent="0.3">
      <c r="N60" s="380"/>
    </row>
    <row r="61" spans="14:14" s="5" customFormat="1" x14ac:dyDescent="0.3">
      <c r="N61" s="380"/>
    </row>
    <row r="62" spans="14:14" s="5" customFormat="1" x14ac:dyDescent="0.3">
      <c r="N62" s="380"/>
    </row>
    <row r="63" spans="14:14" s="5" customFormat="1" x14ac:dyDescent="0.3">
      <c r="N63" s="380"/>
    </row>
    <row r="64" spans="14:14" s="5" customFormat="1" x14ac:dyDescent="0.3">
      <c r="N64" s="380"/>
    </row>
    <row r="65" spans="14:14" s="5" customFormat="1" x14ac:dyDescent="0.3">
      <c r="N65" s="380"/>
    </row>
    <row r="66" spans="14:14" s="5" customFormat="1" x14ac:dyDescent="0.3">
      <c r="N66" s="380"/>
    </row>
    <row r="67" spans="14:14" s="5" customFormat="1" x14ac:dyDescent="0.3">
      <c r="N67" s="380"/>
    </row>
    <row r="68" spans="14:14" s="5" customFormat="1" x14ac:dyDescent="0.3">
      <c r="N68" s="380"/>
    </row>
    <row r="69" spans="14:14" s="5" customFormat="1" x14ac:dyDescent="0.3">
      <c r="N69" s="380"/>
    </row>
    <row r="70" spans="14:14" s="5" customFormat="1" x14ac:dyDescent="0.3">
      <c r="N70" s="380"/>
    </row>
    <row r="71" spans="14:14" s="5" customFormat="1" x14ac:dyDescent="0.3">
      <c r="N71" s="380"/>
    </row>
    <row r="72" spans="14:14" s="5" customFormat="1" x14ac:dyDescent="0.3">
      <c r="N72" s="380"/>
    </row>
    <row r="73" spans="14:14" s="5" customFormat="1" x14ac:dyDescent="0.3">
      <c r="N73" s="380"/>
    </row>
    <row r="74" spans="14:14" s="5" customFormat="1" x14ac:dyDescent="0.3">
      <c r="N74" s="380"/>
    </row>
    <row r="75" spans="14:14" s="5" customFormat="1" x14ac:dyDescent="0.3">
      <c r="N75" s="380"/>
    </row>
    <row r="76" spans="14:14" s="5" customFormat="1" x14ac:dyDescent="0.3">
      <c r="N76" s="380"/>
    </row>
    <row r="77" spans="14:14" s="5" customFormat="1" x14ac:dyDescent="0.3">
      <c r="N77" s="380"/>
    </row>
    <row r="78" spans="14:14" s="5" customFormat="1" x14ac:dyDescent="0.3">
      <c r="N78" s="380"/>
    </row>
    <row r="79" spans="14:14" s="5" customFormat="1" x14ac:dyDescent="0.3">
      <c r="N79" s="380"/>
    </row>
    <row r="80" spans="14:14" s="5" customFormat="1" x14ac:dyDescent="0.3">
      <c r="N80" s="380"/>
    </row>
    <row r="81" spans="14:14" s="5" customFormat="1" x14ac:dyDescent="0.3">
      <c r="N81" s="380"/>
    </row>
    <row r="82" spans="14:14" s="5" customFormat="1" x14ac:dyDescent="0.3">
      <c r="N82" s="380"/>
    </row>
    <row r="83" spans="14:14" s="5" customFormat="1" x14ac:dyDescent="0.3">
      <c r="N83" s="380"/>
    </row>
    <row r="84" spans="14:14" s="5" customFormat="1" x14ac:dyDescent="0.3">
      <c r="N84" s="380"/>
    </row>
    <row r="85" spans="14:14" s="5" customFormat="1" x14ac:dyDescent="0.3">
      <c r="N85" s="380"/>
    </row>
    <row r="86" spans="14:14" s="5" customFormat="1" x14ac:dyDescent="0.3">
      <c r="N86" s="380"/>
    </row>
    <row r="87" spans="14:14" s="5" customFormat="1" x14ac:dyDescent="0.3">
      <c r="N87" s="380"/>
    </row>
    <row r="88" spans="14:14" s="5" customFormat="1" x14ac:dyDescent="0.3">
      <c r="N88" s="380"/>
    </row>
    <row r="89" spans="14:14" s="5" customFormat="1" x14ac:dyDescent="0.3">
      <c r="N89" s="380"/>
    </row>
    <row r="90" spans="14:14" s="5" customFormat="1" x14ac:dyDescent="0.3">
      <c r="N90" s="380"/>
    </row>
    <row r="91" spans="14:14" s="5" customFormat="1" x14ac:dyDescent="0.3">
      <c r="N91" s="380"/>
    </row>
    <row r="92" spans="14:14" s="5" customFormat="1" x14ac:dyDescent="0.3">
      <c r="N92" s="380"/>
    </row>
    <row r="93" spans="14:14" s="5" customFormat="1" x14ac:dyDescent="0.3">
      <c r="N93" s="380"/>
    </row>
    <row r="94" spans="14:14" s="5" customFormat="1" x14ac:dyDescent="0.3">
      <c r="N94" s="380"/>
    </row>
    <row r="95" spans="14:14" s="5" customFormat="1" x14ac:dyDescent="0.3">
      <c r="N95" s="380"/>
    </row>
    <row r="96" spans="14:14" s="5" customFormat="1" x14ac:dyDescent="0.3">
      <c r="N96" s="380"/>
    </row>
    <row r="97" spans="14:14" s="5" customFormat="1" x14ac:dyDescent="0.3">
      <c r="N97" s="380"/>
    </row>
    <row r="98" spans="14:14" s="5" customFormat="1" x14ac:dyDescent="0.3">
      <c r="N98" s="380"/>
    </row>
    <row r="99" spans="14:14" s="5" customFormat="1" x14ac:dyDescent="0.3">
      <c r="N99" s="380"/>
    </row>
    <row r="100" spans="14:14" s="5" customFormat="1" x14ac:dyDescent="0.3">
      <c r="N100" s="380"/>
    </row>
    <row r="101" spans="14:14" s="5" customFormat="1" x14ac:dyDescent="0.3">
      <c r="N101" s="380"/>
    </row>
    <row r="102" spans="14:14" s="5" customFormat="1" x14ac:dyDescent="0.3">
      <c r="N102" s="380"/>
    </row>
    <row r="103" spans="14:14" s="5" customFormat="1" x14ac:dyDescent="0.3">
      <c r="N103" s="380"/>
    </row>
    <row r="104" spans="14:14" s="5" customFormat="1" x14ac:dyDescent="0.3">
      <c r="N104" s="380"/>
    </row>
    <row r="105" spans="14:14" s="5" customFormat="1" x14ac:dyDescent="0.3">
      <c r="N105" s="380"/>
    </row>
    <row r="106" spans="14:14" s="5" customFormat="1" x14ac:dyDescent="0.3">
      <c r="N106" s="380"/>
    </row>
    <row r="107" spans="14:14" s="5" customFormat="1" x14ac:dyDescent="0.3">
      <c r="N107" s="380"/>
    </row>
    <row r="108" spans="14:14" s="5" customFormat="1" x14ac:dyDescent="0.3">
      <c r="N108" s="380"/>
    </row>
    <row r="109" spans="14:14" s="5" customFormat="1" x14ac:dyDescent="0.3">
      <c r="N109" s="380"/>
    </row>
    <row r="110" spans="14:14" s="5" customFormat="1" x14ac:dyDescent="0.3">
      <c r="N110" s="380"/>
    </row>
    <row r="111" spans="14:14" s="5" customFormat="1" x14ac:dyDescent="0.3">
      <c r="N111" s="380"/>
    </row>
    <row r="112" spans="14:14" s="5" customFormat="1" x14ac:dyDescent="0.3">
      <c r="N112" s="380"/>
    </row>
    <row r="113" spans="14:14" s="5" customFormat="1" x14ac:dyDescent="0.3">
      <c r="N113" s="380"/>
    </row>
    <row r="114" spans="14:14" s="5" customFormat="1" x14ac:dyDescent="0.3">
      <c r="N114" s="380"/>
    </row>
    <row r="115" spans="14:14" s="5" customFormat="1" x14ac:dyDescent="0.3">
      <c r="N115" s="380"/>
    </row>
    <row r="116" spans="14:14" s="5" customFormat="1" x14ac:dyDescent="0.3">
      <c r="N116" s="380"/>
    </row>
    <row r="117" spans="14:14" s="5" customFormat="1" x14ac:dyDescent="0.3">
      <c r="N117" s="380"/>
    </row>
    <row r="118" spans="14:14" s="5" customFormat="1" x14ac:dyDescent="0.3">
      <c r="N118" s="380"/>
    </row>
    <row r="119" spans="14:14" s="5" customFormat="1" x14ac:dyDescent="0.3">
      <c r="N119" s="380"/>
    </row>
    <row r="120" spans="14:14" s="5" customFormat="1" x14ac:dyDescent="0.3">
      <c r="N120" s="380"/>
    </row>
  </sheetData>
  <mergeCells count="83">
    <mergeCell ref="BC23:BS23"/>
    <mergeCell ref="O1:AE1"/>
    <mergeCell ref="O2:AE2"/>
    <mergeCell ref="A7:D7"/>
    <mergeCell ref="G7:K7"/>
    <mergeCell ref="L7:M7"/>
    <mergeCell ref="AI4:AL5"/>
    <mergeCell ref="BC3:BF5"/>
    <mergeCell ref="BG3:BJ5"/>
    <mergeCell ref="BK3:BN5"/>
    <mergeCell ref="BO3:BO5"/>
    <mergeCell ref="BP3:BS5"/>
    <mergeCell ref="O6:O7"/>
    <mergeCell ref="P6:P7"/>
    <mergeCell ref="Q6:R6"/>
    <mergeCell ref="S6:S7"/>
    <mergeCell ref="CB1:CH1"/>
    <mergeCell ref="N3:N7"/>
    <mergeCell ref="O3:R5"/>
    <mergeCell ref="S3:V5"/>
    <mergeCell ref="W3:Z5"/>
    <mergeCell ref="AA3:AD5"/>
    <mergeCell ref="AE3:AL3"/>
    <mergeCell ref="AM3:AP5"/>
    <mergeCell ref="AQ3:AT5"/>
    <mergeCell ref="AU3:AX5"/>
    <mergeCell ref="AY3:BB5"/>
    <mergeCell ref="BT3:BW5"/>
    <mergeCell ref="BX3:CA5"/>
    <mergeCell ref="CB3:CE5"/>
    <mergeCell ref="CF3:CH5"/>
    <mergeCell ref="AE4:AH5"/>
    <mergeCell ref="T6:T7"/>
    <mergeCell ref="U6:V6"/>
    <mergeCell ref="W6:W7"/>
    <mergeCell ref="X6:X7"/>
    <mergeCell ref="Y6:Z6"/>
    <mergeCell ref="AA6:AA7"/>
    <mergeCell ref="AB6:AB7"/>
    <mergeCell ref="AC6:AD6"/>
    <mergeCell ref="AE6:AE7"/>
    <mergeCell ref="AF6:AF7"/>
    <mergeCell ref="AG6:AH6"/>
    <mergeCell ref="AI6:AI7"/>
    <mergeCell ref="AJ6:AJ7"/>
    <mergeCell ref="AK6:AL6"/>
    <mergeCell ref="AM6:AM7"/>
    <mergeCell ref="AN6:AN7"/>
    <mergeCell ref="AO6:AP6"/>
    <mergeCell ref="AQ6:AQ7"/>
    <mergeCell ref="AR6:AR7"/>
    <mergeCell ref="AS6:AT6"/>
    <mergeCell ref="AU6:AU7"/>
    <mergeCell ref="AV6:AV7"/>
    <mergeCell ref="AW6:AX6"/>
    <mergeCell ref="AY6:AY7"/>
    <mergeCell ref="AZ6:AZ7"/>
    <mergeCell ref="BA6:BB6"/>
    <mergeCell ref="BC6:BC7"/>
    <mergeCell ref="BD6:BD7"/>
    <mergeCell ref="BE6:BF6"/>
    <mergeCell ref="BG6:BG7"/>
    <mergeCell ref="BH6:BH7"/>
    <mergeCell ref="BI6:BJ6"/>
    <mergeCell ref="BK6:BK7"/>
    <mergeCell ref="BL6:BL7"/>
    <mergeCell ref="BM6:BN6"/>
    <mergeCell ref="BO6:BO7"/>
    <mergeCell ref="CC6:CC7"/>
    <mergeCell ref="CD6:CE6"/>
    <mergeCell ref="CF6:CF7"/>
    <mergeCell ref="CG6:CG7"/>
    <mergeCell ref="BP6:BP7"/>
    <mergeCell ref="BQ6:BQ7"/>
    <mergeCell ref="BR6:BS6"/>
    <mergeCell ref="BT6:BT7"/>
    <mergeCell ref="BU6:BU7"/>
    <mergeCell ref="CH6:CH7"/>
    <mergeCell ref="BV6:BW6"/>
    <mergeCell ref="BX6:BX7"/>
    <mergeCell ref="BY6:BY7"/>
    <mergeCell ref="BZ6:CA6"/>
    <mergeCell ref="CB6:CB7"/>
  </mergeCells>
  <printOptions horizontalCentered="1" verticalCentered="1"/>
  <pageMargins left="0" right="0" top="0.15748031496062992" bottom="0" header="0.15748031496062992" footer="0"/>
  <pageSetup paperSize="9" scale="73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H49" sqref="H49"/>
    </sheetView>
  </sheetViews>
  <sheetFormatPr defaultRowHeight="15.75" x14ac:dyDescent="0.25"/>
  <cols>
    <col min="1" max="1" width="3.140625" style="90" customWidth="1"/>
    <col min="2" max="2" width="64" style="103" customWidth="1"/>
    <col min="3" max="3" width="30.7109375" style="317" customWidth="1"/>
  </cols>
  <sheetData>
    <row r="1" spans="1:3" s="269" customFormat="1" ht="60" customHeight="1" x14ac:dyDescent="0.25">
      <c r="A1" s="444" t="s">
        <v>233</v>
      </c>
      <c r="B1" s="444"/>
      <c r="C1" s="444"/>
    </row>
    <row r="2" spans="1:3" ht="20.25" x14ac:dyDescent="0.25">
      <c r="B2" s="444" t="s">
        <v>97</v>
      </c>
      <c r="C2" s="444"/>
    </row>
    <row r="4" spans="1:3" ht="63" x14ac:dyDescent="0.25">
      <c r="A4" s="328"/>
      <c r="B4" s="284" t="s">
        <v>248</v>
      </c>
      <c r="C4" s="315" t="s">
        <v>324</v>
      </c>
    </row>
    <row r="5" spans="1:3" x14ac:dyDescent="0.25">
      <c r="A5" s="93">
        <v>1</v>
      </c>
      <c r="B5" s="102" t="s">
        <v>171</v>
      </c>
      <c r="C5" s="316">
        <v>575</v>
      </c>
    </row>
    <row r="6" spans="1:3" ht="31.5" x14ac:dyDescent="0.25">
      <c r="A6" s="93">
        <v>2</v>
      </c>
      <c r="B6" s="102" t="s">
        <v>173</v>
      </c>
      <c r="C6" s="316">
        <v>411</v>
      </c>
    </row>
    <row r="7" spans="1:3" ht="31.5" x14ac:dyDescent="0.25">
      <c r="A7" s="93">
        <v>3</v>
      </c>
      <c r="B7" s="102" t="s">
        <v>152</v>
      </c>
      <c r="C7" s="316">
        <v>400</v>
      </c>
    </row>
    <row r="8" spans="1:3" x14ac:dyDescent="0.25">
      <c r="A8" s="93">
        <v>4</v>
      </c>
      <c r="B8" s="102" t="s">
        <v>153</v>
      </c>
      <c r="C8" s="316">
        <v>345</v>
      </c>
    </row>
    <row r="9" spans="1:3" x14ac:dyDescent="0.25">
      <c r="A9" s="93">
        <v>5</v>
      </c>
      <c r="B9" s="102" t="s">
        <v>264</v>
      </c>
      <c r="C9" s="316">
        <v>241</v>
      </c>
    </row>
    <row r="10" spans="1:3" x14ac:dyDescent="0.25">
      <c r="A10" s="93">
        <v>6</v>
      </c>
      <c r="B10" s="102" t="s">
        <v>187</v>
      </c>
      <c r="C10" s="316">
        <v>224</v>
      </c>
    </row>
    <row r="11" spans="1:3" ht="31.5" x14ac:dyDescent="0.25">
      <c r="A11" s="93">
        <v>7</v>
      </c>
      <c r="B11" s="102" t="s">
        <v>241</v>
      </c>
      <c r="C11" s="316">
        <v>188</v>
      </c>
    </row>
    <row r="12" spans="1:3" x14ac:dyDescent="0.25">
      <c r="A12" s="93">
        <v>8</v>
      </c>
      <c r="B12" s="102" t="s">
        <v>193</v>
      </c>
      <c r="C12" s="316">
        <v>152</v>
      </c>
    </row>
    <row r="13" spans="1:3" x14ac:dyDescent="0.25">
      <c r="A13" s="93">
        <v>9</v>
      </c>
      <c r="B13" s="102" t="s">
        <v>154</v>
      </c>
      <c r="C13" s="316">
        <v>107</v>
      </c>
    </row>
    <row r="14" spans="1:3" x14ac:dyDescent="0.25">
      <c r="A14" s="93">
        <v>10</v>
      </c>
      <c r="B14" s="102" t="s">
        <v>159</v>
      </c>
      <c r="C14" s="316">
        <v>88</v>
      </c>
    </row>
    <row r="15" spans="1:3" x14ac:dyDescent="0.25">
      <c r="A15" s="93">
        <v>11</v>
      </c>
      <c r="B15" s="102" t="s">
        <v>156</v>
      </c>
      <c r="C15" s="316">
        <v>87</v>
      </c>
    </row>
    <row r="16" spans="1:3" x14ac:dyDescent="0.25">
      <c r="A16" s="93">
        <v>12</v>
      </c>
      <c r="B16" s="102" t="s">
        <v>169</v>
      </c>
      <c r="C16" s="316">
        <v>83</v>
      </c>
    </row>
    <row r="17" spans="1:3" x14ac:dyDescent="0.25">
      <c r="A17" s="93">
        <v>13</v>
      </c>
      <c r="B17" s="102" t="s">
        <v>163</v>
      </c>
      <c r="C17" s="316">
        <v>77</v>
      </c>
    </row>
    <row r="18" spans="1:3" x14ac:dyDescent="0.25">
      <c r="A18" s="93">
        <v>14</v>
      </c>
      <c r="B18" s="102" t="s">
        <v>157</v>
      </c>
      <c r="C18" s="316">
        <v>69</v>
      </c>
    </row>
    <row r="19" spans="1:3" x14ac:dyDescent="0.25">
      <c r="A19" s="93">
        <v>15</v>
      </c>
      <c r="B19" s="102" t="s">
        <v>164</v>
      </c>
      <c r="C19" s="316">
        <v>60</v>
      </c>
    </row>
    <row r="20" spans="1:3" x14ac:dyDescent="0.25">
      <c r="A20" s="93">
        <v>16</v>
      </c>
      <c r="B20" s="102" t="s">
        <v>176</v>
      </c>
      <c r="C20" s="316">
        <v>57</v>
      </c>
    </row>
    <row r="21" spans="1:3" ht="31.5" x14ac:dyDescent="0.25">
      <c r="A21" s="93">
        <v>17</v>
      </c>
      <c r="B21" s="102" t="s">
        <v>168</v>
      </c>
      <c r="C21" s="316">
        <v>51</v>
      </c>
    </row>
    <row r="22" spans="1:3" x14ac:dyDescent="0.25">
      <c r="A22" s="93">
        <v>18</v>
      </c>
      <c r="B22" s="102" t="s">
        <v>234</v>
      </c>
      <c r="C22" s="316">
        <v>50</v>
      </c>
    </row>
    <row r="23" spans="1:3" x14ac:dyDescent="0.25">
      <c r="A23" s="93">
        <v>19</v>
      </c>
      <c r="B23" s="102" t="s">
        <v>174</v>
      </c>
      <c r="C23" s="316">
        <v>49</v>
      </c>
    </row>
    <row r="24" spans="1:3" x14ac:dyDescent="0.25">
      <c r="A24" s="93">
        <v>20</v>
      </c>
      <c r="B24" s="102" t="s">
        <v>155</v>
      </c>
      <c r="C24" s="316">
        <v>49</v>
      </c>
    </row>
    <row r="25" spans="1:3" ht="31.5" x14ac:dyDescent="0.25">
      <c r="A25" s="318">
        <v>21</v>
      </c>
      <c r="B25" s="102" t="s">
        <v>180</v>
      </c>
      <c r="C25" s="316">
        <v>48</v>
      </c>
    </row>
    <row r="26" spans="1:3" ht="31.5" x14ac:dyDescent="0.25">
      <c r="A26" s="318">
        <v>22</v>
      </c>
      <c r="B26" s="102" t="s">
        <v>196</v>
      </c>
      <c r="C26" s="316">
        <v>44</v>
      </c>
    </row>
    <row r="27" spans="1:3" ht="31.5" x14ac:dyDescent="0.25">
      <c r="A27" s="318">
        <v>23</v>
      </c>
      <c r="B27" s="102" t="s">
        <v>179</v>
      </c>
      <c r="C27" s="316">
        <v>43</v>
      </c>
    </row>
    <row r="28" spans="1:3" x14ac:dyDescent="0.25">
      <c r="A28" s="318">
        <v>24</v>
      </c>
      <c r="B28" s="102" t="s">
        <v>160</v>
      </c>
      <c r="C28" s="316">
        <v>42</v>
      </c>
    </row>
    <row r="29" spans="1:3" x14ac:dyDescent="0.25">
      <c r="A29" s="318">
        <v>25</v>
      </c>
      <c r="B29" s="102" t="s">
        <v>162</v>
      </c>
      <c r="C29" s="316">
        <v>42</v>
      </c>
    </row>
    <row r="30" spans="1:3" x14ac:dyDescent="0.25">
      <c r="A30" s="318">
        <v>26</v>
      </c>
      <c r="B30" s="102" t="s">
        <v>226</v>
      </c>
      <c r="C30" s="316">
        <v>41</v>
      </c>
    </row>
    <row r="31" spans="1:3" x14ac:dyDescent="0.25">
      <c r="A31" s="318">
        <v>27</v>
      </c>
      <c r="B31" s="102" t="s">
        <v>166</v>
      </c>
      <c r="C31" s="316">
        <v>35</v>
      </c>
    </row>
    <row r="32" spans="1:3" x14ac:dyDescent="0.25">
      <c r="A32" s="318">
        <v>28</v>
      </c>
      <c r="B32" s="102" t="s">
        <v>178</v>
      </c>
      <c r="C32" s="316">
        <v>31</v>
      </c>
    </row>
    <row r="33" spans="1:3" ht="31.5" x14ac:dyDescent="0.25">
      <c r="A33" s="318">
        <v>29</v>
      </c>
      <c r="B33" s="102" t="s">
        <v>177</v>
      </c>
      <c r="C33" s="316">
        <v>30</v>
      </c>
    </row>
    <row r="34" spans="1:3" x14ac:dyDescent="0.25">
      <c r="A34" s="318">
        <v>30</v>
      </c>
      <c r="B34" s="102" t="s">
        <v>167</v>
      </c>
      <c r="C34" s="319">
        <v>28</v>
      </c>
    </row>
    <row r="35" spans="1:3" x14ac:dyDescent="0.25">
      <c r="A35" s="318">
        <v>31</v>
      </c>
      <c r="B35" s="102" t="s">
        <v>413</v>
      </c>
      <c r="C35" s="319">
        <v>27</v>
      </c>
    </row>
    <row r="36" spans="1:3" x14ac:dyDescent="0.25">
      <c r="A36" s="318">
        <v>32</v>
      </c>
      <c r="B36" s="102" t="s">
        <v>158</v>
      </c>
      <c r="C36" s="319">
        <v>27</v>
      </c>
    </row>
    <row r="37" spans="1:3" ht="31.5" x14ac:dyDescent="0.25">
      <c r="A37" s="318">
        <v>33</v>
      </c>
      <c r="B37" s="102" t="s">
        <v>407</v>
      </c>
      <c r="C37" s="319">
        <v>26</v>
      </c>
    </row>
    <row r="38" spans="1:3" ht="31.5" x14ac:dyDescent="0.25">
      <c r="A38" s="318">
        <v>34</v>
      </c>
      <c r="B38" s="102" t="s">
        <v>266</v>
      </c>
      <c r="C38" s="319">
        <v>25</v>
      </c>
    </row>
    <row r="39" spans="1:3" x14ac:dyDescent="0.25">
      <c r="A39" s="318">
        <v>35</v>
      </c>
      <c r="B39" s="102" t="s">
        <v>197</v>
      </c>
      <c r="C39" s="319">
        <v>24</v>
      </c>
    </row>
    <row r="40" spans="1:3" x14ac:dyDescent="0.25">
      <c r="A40" s="318">
        <v>36</v>
      </c>
      <c r="B40" s="102" t="s">
        <v>175</v>
      </c>
      <c r="C40" s="319">
        <v>24</v>
      </c>
    </row>
    <row r="41" spans="1:3" x14ac:dyDescent="0.25">
      <c r="A41" s="318">
        <v>37</v>
      </c>
      <c r="B41" s="102" t="s">
        <v>227</v>
      </c>
      <c r="C41" s="319">
        <v>23</v>
      </c>
    </row>
    <row r="42" spans="1:3" x14ac:dyDescent="0.25">
      <c r="A42" s="318">
        <v>38</v>
      </c>
      <c r="B42" s="102" t="s">
        <v>265</v>
      </c>
      <c r="C42" s="319">
        <v>23</v>
      </c>
    </row>
    <row r="43" spans="1:3" x14ac:dyDescent="0.25">
      <c r="A43" s="318">
        <v>39</v>
      </c>
      <c r="B43" s="102" t="s">
        <v>236</v>
      </c>
      <c r="C43" s="319">
        <v>22</v>
      </c>
    </row>
    <row r="44" spans="1:3" x14ac:dyDescent="0.25">
      <c r="A44" s="318">
        <v>40</v>
      </c>
      <c r="B44" s="102" t="s">
        <v>249</v>
      </c>
      <c r="C44" s="319">
        <v>22</v>
      </c>
    </row>
    <row r="45" spans="1:3" ht="31.5" x14ac:dyDescent="0.25">
      <c r="A45" s="318">
        <v>41</v>
      </c>
      <c r="B45" s="102" t="s">
        <v>181</v>
      </c>
      <c r="C45" s="319">
        <v>22</v>
      </c>
    </row>
    <row r="46" spans="1:3" ht="31.5" x14ac:dyDescent="0.25">
      <c r="A46" s="318">
        <v>42</v>
      </c>
      <c r="B46" s="102" t="s">
        <v>192</v>
      </c>
      <c r="C46" s="319">
        <v>22</v>
      </c>
    </row>
    <row r="47" spans="1:3" x14ac:dyDescent="0.25">
      <c r="A47" s="318">
        <v>43</v>
      </c>
      <c r="B47" s="102" t="s">
        <v>235</v>
      </c>
      <c r="C47" s="319">
        <v>20</v>
      </c>
    </row>
    <row r="48" spans="1:3" x14ac:dyDescent="0.25">
      <c r="A48" s="318">
        <v>44</v>
      </c>
      <c r="B48" s="102" t="s">
        <v>267</v>
      </c>
      <c r="C48" s="319">
        <v>20</v>
      </c>
    </row>
    <row r="49" spans="1:3" x14ac:dyDescent="0.25">
      <c r="A49" s="318">
        <v>45</v>
      </c>
      <c r="B49" s="102" t="s">
        <v>242</v>
      </c>
      <c r="C49" s="319">
        <v>19</v>
      </c>
    </row>
    <row r="50" spans="1:3" x14ac:dyDescent="0.25">
      <c r="A50" s="318">
        <v>46</v>
      </c>
      <c r="B50" s="102" t="s">
        <v>213</v>
      </c>
      <c r="C50" s="319">
        <v>19</v>
      </c>
    </row>
    <row r="51" spans="1:3" ht="31.5" x14ac:dyDescent="0.25">
      <c r="A51" s="318">
        <v>47</v>
      </c>
      <c r="B51" s="102" t="s">
        <v>250</v>
      </c>
      <c r="C51" s="319">
        <v>19</v>
      </c>
    </row>
    <row r="52" spans="1:3" x14ac:dyDescent="0.25">
      <c r="A52" s="318">
        <v>48</v>
      </c>
      <c r="B52" s="102" t="s">
        <v>161</v>
      </c>
      <c r="C52" s="319">
        <v>18</v>
      </c>
    </row>
    <row r="53" spans="1:3" ht="31.5" x14ac:dyDescent="0.25">
      <c r="A53" s="318">
        <v>49</v>
      </c>
      <c r="B53" s="102" t="s">
        <v>272</v>
      </c>
      <c r="C53" s="319">
        <v>17</v>
      </c>
    </row>
    <row r="54" spans="1:3" ht="16.5" customHeight="1" x14ac:dyDescent="0.25">
      <c r="A54" s="318">
        <v>50</v>
      </c>
      <c r="B54" s="102" t="s">
        <v>411</v>
      </c>
      <c r="C54" s="319">
        <v>16</v>
      </c>
    </row>
  </sheetData>
  <mergeCells count="2">
    <mergeCell ref="A1:C1"/>
    <mergeCell ref="B2:C2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4" zoomScale="80" zoomScaleNormal="80" workbookViewId="0">
      <selection activeCell="E16" sqref="E16"/>
    </sheetView>
  </sheetViews>
  <sheetFormatPr defaultRowHeight="18.75" x14ac:dyDescent="0.3"/>
  <cols>
    <col min="1" max="1" width="1.28515625" style="34" hidden="1" customWidth="1"/>
    <col min="2" max="2" width="83.7109375" style="34" customWidth="1"/>
    <col min="3" max="3" width="12.85546875" style="34" customWidth="1"/>
    <col min="4" max="4" width="13.28515625" style="34" customWidth="1"/>
    <col min="5" max="5" width="10.42578125" style="34" customWidth="1"/>
    <col min="6" max="6" width="11" style="34" customWidth="1"/>
    <col min="7" max="252" width="9.140625" style="34"/>
    <col min="253" max="253" width="0" style="34" hidden="1" customWidth="1"/>
    <col min="254" max="254" width="83.7109375" style="34" customWidth="1"/>
    <col min="255" max="255" width="11.28515625" style="34" customWidth="1"/>
    <col min="256" max="256" width="11" style="34" customWidth="1"/>
    <col min="257" max="257" width="10.42578125" style="34" customWidth="1"/>
    <col min="258" max="258" width="11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3.7109375" style="34" customWidth="1"/>
    <col min="511" max="511" width="11.28515625" style="34" customWidth="1"/>
    <col min="512" max="512" width="11" style="34" customWidth="1"/>
    <col min="513" max="513" width="10.42578125" style="34" customWidth="1"/>
    <col min="514" max="514" width="11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3.7109375" style="34" customWidth="1"/>
    <col min="767" max="767" width="11.28515625" style="34" customWidth="1"/>
    <col min="768" max="768" width="11" style="34" customWidth="1"/>
    <col min="769" max="769" width="10.42578125" style="34" customWidth="1"/>
    <col min="770" max="770" width="11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3.7109375" style="34" customWidth="1"/>
    <col min="1023" max="1023" width="11.28515625" style="34" customWidth="1"/>
    <col min="1024" max="1024" width="11" style="34" customWidth="1"/>
    <col min="1025" max="1025" width="10.42578125" style="34" customWidth="1"/>
    <col min="1026" max="1026" width="11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3.7109375" style="34" customWidth="1"/>
    <col min="1279" max="1279" width="11.28515625" style="34" customWidth="1"/>
    <col min="1280" max="1280" width="11" style="34" customWidth="1"/>
    <col min="1281" max="1281" width="10.42578125" style="34" customWidth="1"/>
    <col min="1282" max="1282" width="11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3.7109375" style="34" customWidth="1"/>
    <col min="1535" max="1535" width="11.28515625" style="34" customWidth="1"/>
    <col min="1536" max="1536" width="11" style="34" customWidth="1"/>
    <col min="1537" max="1537" width="10.42578125" style="34" customWidth="1"/>
    <col min="1538" max="1538" width="11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3.7109375" style="34" customWidth="1"/>
    <col min="1791" max="1791" width="11.28515625" style="34" customWidth="1"/>
    <col min="1792" max="1792" width="11" style="34" customWidth="1"/>
    <col min="1793" max="1793" width="10.42578125" style="34" customWidth="1"/>
    <col min="1794" max="1794" width="11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3.7109375" style="34" customWidth="1"/>
    <col min="2047" max="2047" width="11.28515625" style="34" customWidth="1"/>
    <col min="2048" max="2048" width="11" style="34" customWidth="1"/>
    <col min="2049" max="2049" width="10.42578125" style="34" customWidth="1"/>
    <col min="2050" max="2050" width="11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3.7109375" style="34" customWidth="1"/>
    <col min="2303" max="2303" width="11.28515625" style="34" customWidth="1"/>
    <col min="2304" max="2304" width="11" style="34" customWidth="1"/>
    <col min="2305" max="2305" width="10.42578125" style="34" customWidth="1"/>
    <col min="2306" max="2306" width="11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3.7109375" style="34" customWidth="1"/>
    <col min="2559" max="2559" width="11.28515625" style="34" customWidth="1"/>
    <col min="2560" max="2560" width="11" style="34" customWidth="1"/>
    <col min="2561" max="2561" width="10.42578125" style="34" customWidth="1"/>
    <col min="2562" max="2562" width="11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3.7109375" style="34" customWidth="1"/>
    <col min="2815" max="2815" width="11.28515625" style="34" customWidth="1"/>
    <col min="2816" max="2816" width="11" style="34" customWidth="1"/>
    <col min="2817" max="2817" width="10.42578125" style="34" customWidth="1"/>
    <col min="2818" max="2818" width="11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3.7109375" style="34" customWidth="1"/>
    <col min="3071" max="3071" width="11.28515625" style="34" customWidth="1"/>
    <col min="3072" max="3072" width="11" style="34" customWidth="1"/>
    <col min="3073" max="3073" width="10.42578125" style="34" customWidth="1"/>
    <col min="3074" max="3074" width="11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3.7109375" style="34" customWidth="1"/>
    <col min="3327" max="3327" width="11.28515625" style="34" customWidth="1"/>
    <col min="3328" max="3328" width="11" style="34" customWidth="1"/>
    <col min="3329" max="3329" width="10.42578125" style="34" customWidth="1"/>
    <col min="3330" max="3330" width="11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3.7109375" style="34" customWidth="1"/>
    <col min="3583" max="3583" width="11.28515625" style="34" customWidth="1"/>
    <col min="3584" max="3584" width="11" style="34" customWidth="1"/>
    <col min="3585" max="3585" width="10.42578125" style="34" customWidth="1"/>
    <col min="3586" max="3586" width="11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3.7109375" style="34" customWidth="1"/>
    <col min="3839" max="3839" width="11.28515625" style="34" customWidth="1"/>
    <col min="3840" max="3840" width="11" style="34" customWidth="1"/>
    <col min="3841" max="3841" width="10.42578125" style="34" customWidth="1"/>
    <col min="3842" max="3842" width="11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3.7109375" style="34" customWidth="1"/>
    <col min="4095" max="4095" width="11.28515625" style="34" customWidth="1"/>
    <col min="4096" max="4096" width="11" style="34" customWidth="1"/>
    <col min="4097" max="4097" width="10.42578125" style="34" customWidth="1"/>
    <col min="4098" max="4098" width="11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3.7109375" style="34" customWidth="1"/>
    <col min="4351" max="4351" width="11.28515625" style="34" customWidth="1"/>
    <col min="4352" max="4352" width="11" style="34" customWidth="1"/>
    <col min="4353" max="4353" width="10.42578125" style="34" customWidth="1"/>
    <col min="4354" max="4354" width="11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3.7109375" style="34" customWidth="1"/>
    <col min="4607" max="4607" width="11.28515625" style="34" customWidth="1"/>
    <col min="4608" max="4608" width="11" style="34" customWidth="1"/>
    <col min="4609" max="4609" width="10.42578125" style="34" customWidth="1"/>
    <col min="4610" max="4610" width="11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3.7109375" style="34" customWidth="1"/>
    <col min="4863" max="4863" width="11.28515625" style="34" customWidth="1"/>
    <col min="4864" max="4864" width="11" style="34" customWidth="1"/>
    <col min="4865" max="4865" width="10.42578125" style="34" customWidth="1"/>
    <col min="4866" max="4866" width="11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3.7109375" style="34" customWidth="1"/>
    <col min="5119" max="5119" width="11.28515625" style="34" customWidth="1"/>
    <col min="5120" max="5120" width="11" style="34" customWidth="1"/>
    <col min="5121" max="5121" width="10.42578125" style="34" customWidth="1"/>
    <col min="5122" max="5122" width="11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3.7109375" style="34" customWidth="1"/>
    <col min="5375" max="5375" width="11.28515625" style="34" customWidth="1"/>
    <col min="5376" max="5376" width="11" style="34" customWidth="1"/>
    <col min="5377" max="5377" width="10.42578125" style="34" customWidth="1"/>
    <col min="5378" max="5378" width="11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3.7109375" style="34" customWidth="1"/>
    <col min="5631" max="5631" width="11.28515625" style="34" customWidth="1"/>
    <col min="5632" max="5632" width="11" style="34" customWidth="1"/>
    <col min="5633" max="5633" width="10.42578125" style="34" customWidth="1"/>
    <col min="5634" max="5634" width="11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3.7109375" style="34" customWidth="1"/>
    <col min="5887" max="5887" width="11.28515625" style="34" customWidth="1"/>
    <col min="5888" max="5888" width="11" style="34" customWidth="1"/>
    <col min="5889" max="5889" width="10.42578125" style="34" customWidth="1"/>
    <col min="5890" max="5890" width="11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3.7109375" style="34" customWidth="1"/>
    <col min="6143" max="6143" width="11.28515625" style="34" customWidth="1"/>
    <col min="6144" max="6144" width="11" style="34" customWidth="1"/>
    <col min="6145" max="6145" width="10.42578125" style="34" customWidth="1"/>
    <col min="6146" max="6146" width="11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3.7109375" style="34" customWidth="1"/>
    <col min="6399" max="6399" width="11.28515625" style="34" customWidth="1"/>
    <col min="6400" max="6400" width="11" style="34" customWidth="1"/>
    <col min="6401" max="6401" width="10.42578125" style="34" customWidth="1"/>
    <col min="6402" max="6402" width="11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3.7109375" style="34" customWidth="1"/>
    <col min="6655" max="6655" width="11.28515625" style="34" customWidth="1"/>
    <col min="6656" max="6656" width="11" style="34" customWidth="1"/>
    <col min="6657" max="6657" width="10.42578125" style="34" customWidth="1"/>
    <col min="6658" max="6658" width="11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3.7109375" style="34" customWidth="1"/>
    <col min="6911" max="6911" width="11.28515625" style="34" customWidth="1"/>
    <col min="6912" max="6912" width="11" style="34" customWidth="1"/>
    <col min="6913" max="6913" width="10.42578125" style="34" customWidth="1"/>
    <col min="6914" max="6914" width="11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3.7109375" style="34" customWidth="1"/>
    <col min="7167" max="7167" width="11.28515625" style="34" customWidth="1"/>
    <col min="7168" max="7168" width="11" style="34" customWidth="1"/>
    <col min="7169" max="7169" width="10.42578125" style="34" customWidth="1"/>
    <col min="7170" max="7170" width="11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3.7109375" style="34" customWidth="1"/>
    <col min="7423" max="7423" width="11.28515625" style="34" customWidth="1"/>
    <col min="7424" max="7424" width="11" style="34" customWidth="1"/>
    <col min="7425" max="7425" width="10.42578125" style="34" customWidth="1"/>
    <col min="7426" max="7426" width="11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3.7109375" style="34" customWidth="1"/>
    <col min="7679" max="7679" width="11.28515625" style="34" customWidth="1"/>
    <col min="7680" max="7680" width="11" style="34" customWidth="1"/>
    <col min="7681" max="7681" width="10.42578125" style="34" customWidth="1"/>
    <col min="7682" max="7682" width="11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3.7109375" style="34" customWidth="1"/>
    <col min="7935" max="7935" width="11.28515625" style="34" customWidth="1"/>
    <col min="7936" max="7936" width="11" style="34" customWidth="1"/>
    <col min="7937" max="7937" width="10.42578125" style="34" customWidth="1"/>
    <col min="7938" max="7938" width="11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3.7109375" style="34" customWidth="1"/>
    <col min="8191" max="8191" width="11.28515625" style="34" customWidth="1"/>
    <col min="8192" max="8192" width="11" style="34" customWidth="1"/>
    <col min="8193" max="8193" width="10.42578125" style="34" customWidth="1"/>
    <col min="8194" max="8194" width="11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3.7109375" style="34" customWidth="1"/>
    <col min="8447" max="8447" width="11.28515625" style="34" customWidth="1"/>
    <col min="8448" max="8448" width="11" style="34" customWidth="1"/>
    <col min="8449" max="8449" width="10.42578125" style="34" customWidth="1"/>
    <col min="8450" max="8450" width="11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3.7109375" style="34" customWidth="1"/>
    <col min="8703" max="8703" width="11.28515625" style="34" customWidth="1"/>
    <col min="8704" max="8704" width="11" style="34" customWidth="1"/>
    <col min="8705" max="8705" width="10.42578125" style="34" customWidth="1"/>
    <col min="8706" max="8706" width="11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3.7109375" style="34" customWidth="1"/>
    <col min="8959" max="8959" width="11.28515625" style="34" customWidth="1"/>
    <col min="8960" max="8960" width="11" style="34" customWidth="1"/>
    <col min="8961" max="8961" width="10.42578125" style="34" customWidth="1"/>
    <col min="8962" max="8962" width="11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3.7109375" style="34" customWidth="1"/>
    <col min="9215" max="9215" width="11.28515625" style="34" customWidth="1"/>
    <col min="9216" max="9216" width="11" style="34" customWidth="1"/>
    <col min="9217" max="9217" width="10.42578125" style="34" customWidth="1"/>
    <col min="9218" max="9218" width="11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3.7109375" style="34" customWidth="1"/>
    <col min="9471" max="9471" width="11.28515625" style="34" customWidth="1"/>
    <col min="9472" max="9472" width="11" style="34" customWidth="1"/>
    <col min="9473" max="9473" width="10.42578125" style="34" customWidth="1"/>
    <col min="9474" max="9474" width="11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3.7109375" style="34" customWidth="1"/>
    <col min="9727" max="9727" width="11.28515625" style="34" customWidth="1"/>
    <col min="9728" max="9728" width="11" style="34" customWidth="1"/>
    <col min="9729" max="9729" width="10.42578125" style="34" customWidth="1"/>
    <col min="9730" max="9730" width="11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3.7109375" style="34" customWidth="1"/>
    <col min="9983" max="9983" width="11.28515625" style="34" customWidth="1"/>
    <col min="9984" max="9984" width="11" style="34" customWidth="1"/>
    <col min="9985" max="9985" width="10.42578125" style="34" customWidth="1"/>
    <col min="9986" max="9986" width="11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3.7109375" style="34" customWidth="1"/>
    <col min="10239" max="10239" width="11.28515625" style="34" customWidth="1"/>
    <col min="10240" max="10240" width="11" style="34" customWidth="1"/>
    <col min="10241" max="10241" width="10.42578125" style="34" customWidth="1"/>
    <col min="10242" max="10242" width="11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3.7109375" style="34" customWidth="1"/>
    <col min="10495" max="10495" width="11.28515625" style="34" customWidth="1"/>
    <col min="10496" max="10496" width="11" style="34" customWidth="1"/>
    <col min="10497" max="10497" width="10.42578125" style="34" customWidth="1"/>
    <col min="10498" max="10498" width="11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3.7109375" style="34" customWidth="1"/>
    <col min="10751" max="10751" width="11.28515625" style="34" customWidth="1"/>
    <col min="10752" max="10752" width="11" style="34" customWidth="1"/>
    <col min="10753" max="10753" width="10.42578125" style="34" customWidth="1"/>
    <col min="10754" max="10754" width="11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3.7109375" style="34" customWidth="1"/>
    <col min="11007" max="11007" width="11.28515625" style="34" customWidth="1"/>
    <col min="11008" max="11008" width="11" style="34" customWidth="1"/>
    <col min="11009" max="11009" width="10.42578125" style="34" customWidth="1"/>
    <col min="11010" max="11010" width="11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3.7109375" style="34" customWidth="1"/>
    <col min="11263" max="11263" width="11.28515625" style="34" customWidth="1"/>
    <col min="11264" max="11264" width="11" style="34" customWidth="1"/>
    <col min="11265" max="11265" width="10.42578125" style="34" customWidth="1"/>
    <col min="11266" max="11266" width="11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3.7109375" style="34" customWidth="1"/>
    <col min="11519" max="11519" width="11.28515625" style="34" customWidth="1"/>
    <col min="11520" max="11520" width="11" style="34" customWidth="1"/>
    <col min="11521" max="11521" width="10.42578125" style="34" customWidth="1"/>
    <col min="11522" max="11522" width="11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3.7109375" style="34" customWidth="1"/>
    <col min="11775" max="11775" width="11.28515625" style="34" customWidth="1"/>
    <col min="11776" max="11776" width="11" style="34" customWidth="1"/>
    <col min="11777" max="11777" width="10.42578125" style="34" customWidth="1"/>
    <col min="11778" max="11778" width="11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3.7109375" style="34" customWidth="1"/>
    <col min="12031" max="12031" width="11.28515625" style="34" customWidth="1"/>
    <col min="12032" max="12032" width="11" style="34" customWidth="1"/>
    <col min="12033" max="12033" width="10.42578125" style="34" customWidth="1"/>
    <col min="12034" max="12034" width="11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3.7109375" style="34" customWidth="1"/>
    <col min="12287" max="12287" width="11.28515625" style="34" customWidth="1"/>
    <col min="12288" max="12288" width="11" style="34" customWidth="1"/>
    <col min="12289" max="12289" width="10.42578125" style="34" customWidth="1"/>
    <col min="12290" max="12290" width="11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3.7109375" style="34" customWidth="1"/>
    <col min="12543" max="12543" width="11.28515625" style="34" customWidth="1"/>
    <col min="12544" max="12544" width="11" style="34" customWidth="1"/>
    <col min="12545" max="12545" width="10.42578125" style="34" customWidth="1"/>
    <col min="12546" max="12546" width="11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3.7109375" style="34" customWidth="1"/>
    <col min="12799" max="12799" width="11.28515625" style="34" customWidth="1"/>
    <col min="12800" max="12800" width="11" style="34" customWidth="1"/>
    <col min="12801" max="12801" width="10.42578125" style="34" customWidth="1"/>
    <col min="12802" max="12802" width="11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3.7109375" style="34" customWidth="1"/>
    <col min="13055" max="13055" width="11.28515625" style="34" customWidth="1"/>
    <col min="13056" max="13056" width="11" style="34" customWidth="1"/>
    <col min="13057" max="13057" width="10.42578125" style="34" customWidth="1"/>
    <col min="13058" max="13058" width="11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3.7109375" style="34" customWidth="1"/>
    <col min="13311" max="13311" width="11.28515625" style="34" customWidth="1"/>
    <col min="13312" max="13312" width="11" style="34" customWidth="1"/>
    <col min="13313" max="13313" width="10.42578125" style="34" customWidth="1"/>
    <col min="13314" max="13314" width="11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3.7109375" style="34" customWidth="1"/>
    <col min="13567" max="13567" width="11.28515625" style="34" customWidth="1"/>
    <col min="13568" max="13568" width="11" style="34" customWidth="1"/>
    <col min="13569" max="13569" width="10.42578125" style="34" customWidth="1"/>
    <col min="13570" max="13570" width="11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3.7109375" style="34" customWidth="1"/>
    <col min="13823" max="13823" width="11.28515625" style="34" customWidth="1"/>
    <col min="13824" max="13824" width="11" style="34" customWidth="1"/>
    <col min="13825" max="13825" width="10.42578125" style="34" customWidth="1"/>
    <col min="13826" max="13826" width="11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3.7109375" style="34" customWidth="1"/>
    <col min="14079" max="14079" width="11.28515625" style="34" customWidth="1"/>
    <col min="14080" max="14080" width="11" style="34" customWidth="1"/>
    <col min="14081" max="14081" width="10.42578125" style="34" customWidth="1"/>
    <col min="14082" max="14082" width="11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3.7109375" style="34" customWidth="1"/>
    <col min="14335" max="14335" width="11.28515625" style="34" customWidth="1"/>
    <col min="14336" max="14336" width="11" style="34" customWidth="1"/>
    <col min="14337" max="14337" width="10.42578125" style="34" customWidth="1"/>
    <col min="14338" max="14338" width="11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3.7109375" style="34" customWidth="1"/>
    <col min="14591" max="14591" width="11.28515625" style="34" customWidth="1"/>
    <col min="14592" max="14592" width="11" style="34" customWidth="1"/>
    <col min="14593" max="14593" width="10.42578125" style="34" customWidth="1"/>
    <col min="14594" max="14594" width="11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3.7109375" style="34" customWidth="1"/>
    <col min="14847" max="14847" width="11.28515625" style="34" customWidth="1"/>
    <col min="14848" max="14848" width="11" style="34" customWidth="1"/>
    <col min="14849" max="14849" width="10.42578125" style="34" customWidth="1"/>
    <col min="14850" max="14850" width="11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3.7109375" style="34" customWidth="1"/>
    <col min="15103" max="15103" width="11.28515625" style="34" customWidth="1"/>
    <col min="15104" max="15104" width="11" style="34" customWidth="1"/>
    <col min="15105" max="15105" width="10.42578125" style="34" customWidth="1"/>
    <col min="15106" max="15106" width="11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3.7109375" style="34" customWidth="1"/>
    <col min="15359" max="15359" width="11.28515625" style="34" customWidth="1"/>
    <col min="15360" max="15360" width="11" style="34" customWidth="1"/>
    <col min="15361" max="15361" width="10.42578125" style="34" customWidth="1"/>
    <col min="15362" max="15362" width="11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3.7109375" style="34" customWidth="1"/>
    <col min="15615" max="15615" width="11.28515625" style="34" customWidth="1"/>
    <col min="15616" max="15616" width="11" style="34" customWidth="1"/>
    <col min="15617" max="15617" width="10.42578125" style="34" customWidth="1"/>
    <col min="15618" max="15618" width="11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3.7109375" style="34" customWidth="1"/>
    <col min="15871" max="15871" width="11.28515625" style="34" customWidth="1"/>
    <col min="15872" max="15872" width="11" style="34" customWidth="1"/>
    <col min="15873" max="15873" width="10.42578125" style="34" customWidth="1"/>
    <col min="15874" max="15874" width="11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3.7109375" style="34" customWidth="1"/>
    <col min="16127" max="16127" width="11.28515625" style="34" customWidth="1"/>
    <col min="16128" max="16128" width="11" style="34" customWidth="1"/>
    <col min="16129" max="16129" width="10.42578125" style="34" customWidth="1"/>
    <col min="16130" max="16130" width="11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4.75" customHeight="1" x14ac:dyDescent="0.25">
      <c r="A1" s="435" t="s">
        <v>19</v>
      </c>
      <c r="B1" s="435"/>
      <c r="C1" s="435"/>
      <c r="D1" s="435"/>
      <c r="E1" s="435"/>
      <c r="F1" s="435"/>
    </row>
    <row r="2" spans="1:10" s="24" customFormat="1" ht="26.25" customHeight="1" x14ac:dyDescent="0.25">
      <c r="A2" s="25"/>
      <c r="B2" s="434" t="s">
        <v>41</v>
      </c>
      <c r="C2" s="434"/>
      <c r="D2" s="434"/>
      <c r="E2" s="434"/>
      <c r="F2" s="434"/>
    </row>
    <row r="3" spans="1:10" s="10" customFormat="1" ht="15.6" customHeight="1" x14ac:dyDescent="0.25">
      <c r="A3" s="12"/>
      <c r="B3" s="436" t="s">
        <v>15</v>
      </c>
      <c r="C3" s="437"/>
      <c r="D3" s="437"/>
      <c r="E3" s="437"/>
      <c r="F3" s="437"/>
    </row>
    <row r="4" spans="1:10" s="10" customFormat="1" ht="15.6" customHeight="1" x14ac:dyDescent="0.25">
      <c r="A4" s="12"/>
      <c r="B4" s="436" t="s">
        <v>16</v>
      </c>
      <c r="C4" s="437"/>
      <c r="D4" s="437"/>
      <c r="E4" s="437"/>
      <c r="F4" s="437"/>
    </row>
    <row r="5" spans="1:10" s="28" customFormat="1" x14ac:dyDescent="0.25">
      <c r="A5" s="26"/>
      <c r="B5" s="26"/>
      <c r="C5" s="26"/>
      <c r="D5" s="26"/>
      <c r="E5" s="26"/>
      <c r="F5" s="27" t="s">
        <v>17</v>
      </c>
    </row>
    <row r="6" spans="1:10" s="15" customFormat="1" ht="24.75" customHeight="1" x14ac:dyDescent="0.25">
      <c r="A6" s="14"/>
      <c r="B6" s="438"/>
      <c r="C6" s="431" t="s">
        <v>306</v>
      </c>
      <c r="D6" s="431" t="s">
        <v>305</v>
      </c>
      <c r="E6" s="432" t="s">
        <v>18</v>
      </c>
      <c r="F6" s="432"/>
    </row>
    <row r="7" spans="1:10" s="15" customFormat="1" ht="39" customHeight="1" x14ac:dyDescent="0.25">
      <c r="A7" s="14"/>
      <c r="B7" s="438"/>
      <c r="C7" s="431"/>
      <c r="D7" s="431"/>
      <c r="E7" s="234" t="s">
        <v>2</v>
      </c>
      <c r="F7" s="234" t="s">
        <v>9</v>
      </c>
    </row>
    <row r="8" spans="1:10" s="29" customFormat="1" ht="22.15" customHeight="1" x14ac:dyDescent="0.25">
      <c r="B8" s="30" t="s">
        <v>8</v>
      </c>
      <c r="C8" s="31">
        <v>6645</v>
      </c>
      <c r="D8" s="254">
        <v>4023</v>
      </c>
      <c r="E8" s="256">
        <v>60.541760722347625</v>
      </c>
      <c r="F8" s="239">
        <v>-2622</v>
      </c>
      <c r="H8" s="32"/>
      <c r="J8" s="32"/>
    </row>
    <row r="9" spans="1:10" s="29" customFormat="1" ht="22.15" customHeight="1" x14ac:dyDescent="0.25">
      <c r="B9" s="35" t="s">
        <v>42</v>
      </c>
      <c r="C9" s="31"/>
      <c r="D9" s="254"/>
      <c r="E9" s="219"/>
      <c r="F9" s="221"/>
      <c r="H9" s="32"/>
      <c r="J9" s="32"/>
    </row>
    <row r="10" spans="1:10" s="20" customFormat="1" ht="37.5" x14ac:dyDescent="0.25">
      <c r="B10" s="33" t="s">
        <v>43</v>
      </c>
      <c r="C10" s="385">
        <v>1191</v>
      </c>
      <c r="D10" s="385">
        <v>977</v>
      </c>
      <c r="E10" s="255">
        <v>82.031905961376992</v>
      </c>
      <c r="F10" s="235">
        <v>-214</v>
      </c>
      <c r="H10" s="32"/>
      <c r="J10" s="32"/>
    </row>
    <row r="11" spans="1:10" s="20" customFormat="1" ht="30.6" customHeight="1" x14ac:dyDescent="0.25">
      <c r="B11" s="33" t="s">
        <v>44</v>
      </c>
      <c r="C11" s="384">
        <v>1726</v>
      </c>
      <c r="D11" s="384">
        <v>1346</v>
      </c>
      <c r="E11" s="223">
        <v>77.983777520278096</v>
      </c>
      <c r="F11" s="224">
        <v>-380</v>
      </c>
      <c r="H11" s="32"/>
      <c r="J11" s="32"/>
    </row>
    <row r="12" spans="1:10" s="20" customFormat="1" ht="30.6" customHeight="1" x14ac:dyDescent="0.25">
      <c r="B12" s="33" t="s">
        <v>45</v>
      </c>
      <c r="C12" s="384">
        <v>1043</v>
      </c>
      <c r="D12" s="384">
        <v>435</v>
      </c>
      <c r="E12" s="223">
        <v>41.706615532118889</v>
      </c>
      <c r="F12" s="224">
        <v>-608</v>
      </c>
      <c r="H12" s="32"/>
      <c r="J12" s="32"/>
    </row>
    <row r="13" spans="1:10" s="20" customFormat="1" ht="30.6" customHeight="1" x14ac:dyDescent="0.25">
      <c r="B13" s="33" t="s">
        <v>46</v>
      </c>
      <c r="C13" s="384">
        <v>202</v>
      </c>
      <c r="D13" s="384">
        <v>68</v>
      </c>
      <c r="E13" s="223">
        <v>33.663366336633665</v>
      </c>
      <c r="F13" s="224">
        <v>-134</v>
      </c>
      <c r="H13" s="32"/>
      <c r="J13" s="32"/>
    </row>
    <row r="14" spans="1:10" s="20" customFormat="1" ht="30.6" customHeight="1" x14ac:dyDescent="0.25">
      <c r="B14" s="33" t="s">
        <v>47</v>
      </c>
      <c r="C14" s="384">
        <v>890</v>
      </c>
      <c r="D14" s="384">
        <v>302</v>
      </c>
      <c r="E14" s="223">
        <v>33.932584269662918</v>
      </c>
      <c r="F14" s="224">
        <v>-588</v>
      </c>
      <c r="H14" s="32"/>
      <c r="J14" s="32"/>
    </row>
    <row r="15" spans="1:10" s="20" customFormat="1" ht="37.5" x14ac:dyDescent="0.25">
      <c r="B15" s="33" t="s">
        <v>48</v>
      </c>
      <c r="C15" s="384">
        <v>28</v>
      </c>
      <c r="D15" s="384">
        <v>103</v>
      </c>
      <c r="E15" s="223" t="s">
        <v>541</v>
      </c>
      <c r="F15" s="224">
        <v>75</v>
      </c>
      <c r="H15" s="32"/>
      <c r="J15" s="32"/>
    </row>
    <row r="16" spans="1:10" s="20" customFormat="1" ht="30.6" customHeight="1" x14ac:dyDescent="0.25">
      <c r="B16" s="33" t="s">
        <v>49</v>
      </c>
      <c r="C16" s="384">
        <v>509</v>
      </c>
      <c r="D16" s="384">
        <v>202</v>
      </c>
      <c r="E16" s="223">
        <v>39.685658153241647</v>
      </c>
      <c r="F16" s="224">
        <v>-307</v>
      </c>
      <c r="H16" s="32"/>
      <c r="J16" s="32"/>
    </row>
    <row r="17" spans="2:10" s="20" customFormat="1" ht="56.25" x14ac:dyDescent="0.25">
      <c r="B17" s="33" t="s">
        <v>50</v>
      </c>
      <c r="C17" s="384">
        <v>541</v>
      </c>
      <c r="D17" s="384">
        <v>216</v>
      </c>
      <c r="E17" s="223">
        <v>39.926062846580407</v>
      </c>
      <c r="F17" s="224">
        <v>-325</v>
      </c>
      <c r="H17" s="32"/>
      <c r="J17" s="32"/>
    </row>
    <row r="18" spans="2:10" s="20" customFormat="1" ht="30.6" customHeight="1" x14ac:dyDescent="0.25">
      <c r="B18" s="33" t="s">
        <v>51</v>
      </c>
      <c r="C18" s="384">
        <v>515</v>
      </c>
      <c r="D18" s="384">
        <v>374</v>
      </c>
      <c r="E18" s="223">
        <v>72.621359223300971</v>
      </c>
      <c r="F18" s="224">
        <v>-141</v>
      </c>
      <c r="H18" s="32"/>
      <c r="J18" s="32"/>
    </row>
    <row r="19" spans="2:10" x14ac:dyDescent="0.3">
      <c r="C19" s="18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15" sqref="B15"/>
    </sheetView>
  </sheetViews>
  <sheetFormatPr defaultRowHeight="15.75" x14ac:dyDescent="0.25"/>
  <cols>
    <col min="1" max="1" width="3.140625" style="90" customWidth="1"/>
    <col min="2" max="2" width="52.42578125" style="103" customWidth="1"/>
    <col min="3" max="3" width="21.42578125" style="103" customWidth="1"/>
    <col min="4" max="4" width="22.140625" style="91" customWidth="1"/>
  </cols>
  <sheetData>
    <row r="1" spans="1:4" s="211" customFormat="1" ht="63.75" customHeight="1" x14ac:dyDescent="0.25">
      <c r="A1" s="444" t="s">
        <v>325</v>
      </c>
      <c r="B1" s="444"/>
      <c r="C1" s="444"/>
      <c r="D1" s="444"/>
    </row>
    <row r="2" spans="1:4" ht="20.25" x14ac:dyDescent="0.25">
      <c r="B2" s="444" t="s">
        <v>232</v>
      </c>
      <c r="C2" s="444"/>
      <c r="D2" s="444"/>
    </row>
    <row r="4" spans="1:4" ht="63" x14ac:dyDescent="0.25">
      <c r="A4" s="399"/>
      <c r="B4" s="284" t="s">
        <v>248</v>
      </c>
      <c r="C4" s="397" t="s">
        <v>210</v>
      </c>
      <c r="D4" s="398" t="s">
        <v>211</v>
      </c>
    </row>
    <row r="5" spans="1:4" x14ac:dyDescent="0.25">
      <c r="A5" s="93">
        <v>1</v>
      </c>
      <c r="B5" s="102" t="s">
        <v>171</v>
      </c>
      <c r="C5" s="282">
        <v>210</v>
      </c>
      <c r="D5" s="427">
        <v>36.521739130434781</v>
      </c>
    </row>
    <row r="6" spans="1:4" ht="31.5" x14ac:dyDescent="0.25">
      <c r="A6" s="93">
        <v>2</v>
      </c>
      <c r="B6" s="102" t="s">
        <v>173</v>
      </c>
      <c r="C6" s="282">
        <v>175</v>
      </c>
      <c r="D6" s="427">
        <v>42.579075425790755</v>
      </c>
    </row>
    <row r="7" spans="1:4" x14ac:dyDescent="0.25">
      <c r="A7" s="93">
        <v>3</v>
      </c>
      <c r="B7" s="102" t="s">
        <v>153</v>
      </c>
      <c r="C7" s="282">
        <v>155</v>
      </c>
      <c r="D7" s="427">
        <v>44.927536231884055</v>
      </c>
    </row>
    <row r="8" spans="1:4" ht="47.25" x14ac:dyDescent="0.25">
      <c r="A8" s="93">
        <v>4</v>
      </c>
      <c r="B8" s="102" t="s">
        <v>241</v>
      </c>
      <c r="C8" s="282">
        <v>150</v>
      </c>
      <c r="D8" s="427">
        <v>79.787234042553195</v>
      </c>
    </row>
    <row r="9" spans="1:4" ht="31.5" x14ac:dyDescent="0.25">
      <c r="A9" s="93">
        <v>5</v>
      </c>
      <c r="B9" s="102" t="s">
        <v>152</v>
      </c>
      <c r="C9" s="282">
        <v>105</v>
      </c>
      <c r="D9" s="427">
        <v>26.25</v>
      </c>
    </row>
    <row r="10" spans="1:4" x14ac:dyDescent="0.25">
      <c r="A10" s="93">
        <v>6</v>
      </c>
      <c r="B10" s="102" t="s">
        <v>187</v>
      </c>
      <c r="C10" s="282">
        <v>85</v>
      </c>
      <c r="D10" s="427">
        <v>37.946428571428569</v>
      </c>
    </row>
    <row r="11" spans="1:4" x14ac:dyDescent="0.25">
      <c r="A11" s="93">
        <v>7</v>
      </c>
      <c r="B11" s="102" t="s">
        <v>193</v>
      </c>
      <c r="C11" s="282">
        <v>76</v>
      </c>
      <c r="D11" s="427">
        <v>50</v>
      </c>
    </row>
    <row r="12" spans="1:4" ht="31.5" x14ac:dyDescent="0.25">
      <c r="A12" s="93">
        <v>8</v>
      </c>
      <c r="B12" s="102" t="s">
        <v>156</v>
      </c>
      <c r="C12" s="282">
        <v>68</v>
      </c>
      <c r="D12" s="427">
        <v>78.160919540229884</v>
      </c>
    </row>
    <row r="13" spans="1:4" x14ac:dyDescent="0.25">
      <c r="A13" s="93">
        <v>9</v>
      </c>
      <c r="B13" s="102" t="s">
        <v>154</v>
      </c>
      <c r="C13" s="282">
        <v>68</v>
      </c>
      <c r="D13" s="427">
        <v>63.55140186915888</v>
      </c>
    </row>
    <row r="14" spans="1:4" ht="31.5" x14ac:dyDescent="0.25">
      <c r="A14" s="93">
        <v>10</v>
      </c>
      <c r="B14" s="102" t="s">
        <v>264</v>
      </c>
      <c r="C14" s="282">
        <v>58</v>
      </c>
      <c r="D14" s="427">
        <v>24.066390041493776</v>
      </c>
    </row>
    <row r="15" spans="1:4" ht="31.5" x14ac:dyDescent="0.25">
      <c r="A15" s="93">
        <v>11</v>
      </c>
      <c r="B15" s="102" t="s">
        <v>157</v>
      </c>
      <c r="C15" s="282">
        <v>54</v>
      </c>
      <c r="D15" s="427">
        <v>78.260869565217391</v>
      </c>
    </row>
    <row r="16" spans="1:4" x14ac:dyDescent="0.25">
      <c r="A16" s="93">
        <v>12</v>
      </c>
      <c r="B16" s="102" t="s">
        <v>169</v>
      </c>
      <c r="C16" s="282">
        <v>48</v>
      </c>
      <c r="D16" s="427">
        <v>57.831325301204821</v>
      </c>
    </row>
    <row r="17" spans="1:4" ht="31.5" x14ac:dyDescent="0.25">
      <c r="A17" s="93">
        <v>13</v>
      </c>
      <c r="B17" s="102" t="s">
        <v>168</v>
      </c>
      <c r="C17" s="282">
        <v>46</v>
      </c>
      <c r="D17" s="427">
        <v>90.196078431372555</v>
      </c>
    </row>
    <row r="18" spans="1:4" x14ac:dyDescent="0.25">
      <c r="A18" s="93">
        <v>14</v>
      </c>
      <c r="B18" s="102" t="s">
        <v>162</v>
      </c>
      <c r="C18" s="282">
        <v>35</v>
      </c>
      <c r="D18" s="427">
        <v>83.333333333333329</v>
      </c>
    </row>
    <row r="19" spans="1:4" ht="31.5" x14ac:dyDescent="0.25">
      <c r="A19" s="93">
        <v>15</v>
      </c>
      <c r="B19" s="102" t="s">
        <v>180</v>
      </c>
      <c r="C19" s="282">
        <v>34</v>
      </c>
      <c r="D19" s="427">
        <v>70.833333333333329</v>
      </c>
    </row>
    <row r="20" spans="1:4" ht="31.5" x14ac:dyDescent="0.25">
      <c r="A20" s="93">
        <v>16</v>
      </c>
      <c r="B20" s="102" t="s">
        <v>234</v>
      </c>
      <c r="C20" s="282">
        <v>33</v>
      </c>
      <c r="D20" s="427">
        <v>66</v>
      </c>
    </row>
    <row r="21" spans="1:4" ht="31.5" x14ac:dyDescent="0.25">
      <c r="A21" s="93">
        <v>17</v>
      </c>
      <c r="B21" s="102" t="s">
        <v>174</v>
      </c>
      <c r="C21" s="282">
        <v>31</v>
      </c>
      <c r="D21" s="427">
        <v>63.265306122448976</v>
      </c>
    </row>
    <row r="22" spans="1:4" x14ac:dyDescent="0.25">
      <c r="A22" s="93">
        <v>18</v>
      </c>
      <c r="B22" s="102" t="s">
        <v>178</v>
      </c>
      <c r="C22" s="282">
        <v>30</v>
      </c>
      <c r="D22" s="427">
        <v>96.774193548387103</v>
      </c>
    </row>
    <row r="23" spans="1:4" ht="31.5" x14ac:dyDescent="0.25">
      <c r="A23" s="93">
        <v>19</v>
      </c>
      <c r="B23" s="102" t="s">
        <v>177</v>
      </c>
      <c r="C23" s="282">
        <v>29</v>
      </c>
      <c r="D23" s="427">
        <v>96.666666666666671</v>
      </c>
    </row>
    <row r="24" spans="1:4" x14ac:dyDescent="0.25">
      <c r="A24" s="93">
        <v>20</v>
      </c>
      <c r="B24" s="102" t="s">
        <v>176</v>
      </c>
      <c r="C24" s="282">
        <v>27</v>
      </c>
      <c r="D24" s="427">
        <v>47.368421052631582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9" workbookViewId="0">
      <selection activeCell="F10" sqref="F10"/>
    </sheetView>
  </sheetViews>
  <sheetFormatPr defaultRowHeight="15.75" x14ac:dyDescent="0.25"/>
  <cols>
    <col min="1" max="1" width="3.140625" style="90" customWidth="1"/>
    <col min="2" max="2" width="52.42578125" style="103" customWidth="1"/>
    <col min="3" max="3" width="21.42578125" style="103" customWidth="1"/>
    <col min="4" max="4" width="22.140625" style="91" customWidth="1"/>
    <col min="6" max="6" width="45.28515625" customWidth="1"/>
  </cols>
  <sheetData>
    <row r="1" spans="1:4" s="211" customFormat="1" ht="71.25" customHeight="1" x14ac:dyDescent="0.25">
      <c r="A1" s="444" t="s">
        <v>326</v>
      </c>
      <c r="B1" s="444"/>
      <c r="C1" s="444"/>
      <c r="D1" s="444"/>
    </row>
    <row r="2" spans="1:4" s="211" customFormat="1" ht="20.25" x14ac:dyDescent="0.25">
      <c r="A2" s="90"/>
      <c r="B2" s="444" t="s">
        <v>232</v>
      </c>
      <c r="C2" s="444"/>
      <c r="D2" s="444"/>
    </row>
    <row r="3" spans="1:4" s="211" customFormat="1" x14ac:dyDescent="0.25">
      <c r="A3" s="90"/>
      <c r="B3" s="103"/>
      <c r="C3" s="103"/>
      <c r="D3" s="91"/>
    </row>
    <row r="4" spans="1:4" ht="63" x14ac:dyDescent="0.25">
      <c r="A4" s="399"/>
      <c r="B4" s="284" t="s">
        <v>248</v>
      </c>
      <c r="C4" s="397" t="s">
        <v>212</v>
      </c>
      <c r="D4" s="398" t="s">
        <v>211</v>
      </c>
    </row>
    <row r="5" spans="1:4" x14ac:dyDescent="0.25">
      <c r="A5" s="93">
        <v>1</v>
      </c>
      <c r="B5" s="94" t="s">
        <v>171</v>
      </c>
      <c r="C5" s="118">
        <v>365</v>
      </c>
      <c r="D5" s="426">
        <v>63.478260869565219</v>
      </c>
    </row>
    <row r="6" spans="1:4" ht="31.5" x14ac:dyDescent="0.25">
      <c r="A6" s="93">
        <v>2</v>
      </c>
      <c r="B6" s="94" t="s">
        <v>152</v>
      </c>
      <c r="C6" s="118">
        <v>295</v>
      </c>
      <c r="D6" s="426">
        <v>73.75</v>
      </c>
    </row>
    <row r="7" spans="1:4" ht="31.5" x14ac:dyDescent="0.25">
      <c r="A7" s="93">
        <v>3</v>
      </c>
      <c r="B7" s="94" t="s">
        <v>173</v>
      </c>
      <c r="C7" s="118">
        <v>236</v>
      </c>
      <c r="D7" s="426">
        <v>57.420924574209245</v>
      </c>
    </row>
    <row r="8" spans="1:4" x14ac:dyDescent="0.25">
      <c r="A8" s="93">
        <v>4</v>
      </c>
      <c r="B8" s="94" t="s">
        <v>153</v>
      </c>
      <c r="C8" s="118">
        <v>190</v>
      </c>
      <c r="D8" s="426">
        <v>55.072463768115945</v>
      </c>
    </row>
    <row r="9" spans="1:4" ht="31.5" x14ac:dyDescent="0.25">
      <c r="A9" s="93">
        <v>5</v>
      </c>
      <c r="B9" s="94" t="s">
        <v>264</v>
      </c>
      <c r="C9" s="118">
        <v>183</v>
      </c>
      <c r="D9" s="426">
        <v>75.933609958506224</v>
      </c>
    </row>
    <row r="10" spans="1:4" x14ac:dyDescent="0.25">
      <c r="A10" s="93">
        <v>6</v>
      </c>
      <c r="B10" s="94" t="s">
        <v>187</v>
      </c>
      <c r="C10" s="118">
        <v>139</v>
      </c>
      <c r="D10" s="426">
        <v>62.053571428571431</v>
      </c>
    </row>
    <row r="11" spans="1:4" x14ac:dyDescent="0.25">
      <c r="A11" s="93">
        <v>7</v>
      </c>
      <c r="B11" s="94" t="s">
        <v>193</v>
      </c>
      <c r="C11" s="118">
        <v>76</v>
      </c>
      <c r="D11" s="426">
        <v>50</v>
      </c>
    </row>
    <row r="12" spans="1:4" ht="31.5" x14ac:dyDescent="0.25">
      <c r="A12" s="93">
        <v>8</v>
      </c>
      <c r="B12" s="94" t="s">
        <v>163</v>
      </c>
      <c r="C12" s="118">
        <v>72</v>
      </c>
      <c r="D12" s="426">
        <v>93.506493506493513</v>
      </c>
    </row>
    <row r="13" spans="1:4" x14ac:dyDescent="0.25">
      <c r="A13" s="93">
        <v>9</v>
      </c>
      <c r="B13" s="94" t="s">
        <v>159</v>
      </c>
      <c r="C13" s="118">
        <v>71</v>
      </c>
      <c r="D13" s="426">
        <v>80.681818181818187</v>
      </c>
    </row>
    <row r="14" spans="1:4" x14ac:dyDescent="0.25">
      <c r="A14" s="93">
        <v>10</v>
      </c>
      <c r="B14" s="94" t="s">
        <v>164</v>
      </c>
      <c r="C14" s="118">
        <v>52</v>
      </c>
      <c r="D14" s="426">
        <v>86.666666666666671</v>
      </c>
    </row>
    <row r="15" spans="1:4" ht="31.5" x14ac:dyDescent="0.25">
      <c r="A15" s="93">
        <v>11</v>
      </c>
      <c r="B15" s="94" t="s">
        <v>196</v>
      </c>
      <c r="C15" s="118">
        <v>44</v>
      </c>
      <c r="D15" s="426">
        <v>100</v>
      </c>
    </row>
    <row r="16" spans="1:4" x14ac:dyDescent="0.25">
      <c r="A16" s="93">
        <v>12</v>
      </c>
      <c r="B16" s="94" t="s">
        <v>160</v>
      </c>
      <c r="C16" s="118">
        <v>42</v>
      </c>
      <c r="D16" s="426">
        <v>100</v>
      </c>
    </row>
    <row r="17" spans="1:4" x14ac:dyDescent="0.25">
      <c r="A17" s="93">
        <v>13</v>
      </c>
      <c r="B17" s="94" t="s">
        <v>155</v>
      </c>
      <c r="C17" s="118">
        <v>39</v>
      </c>
      <c r="D17" s="426">
        <v>79.591836734693871</v>
      </c>
    </row>
    <row r="18" spans="1:4" x14ac:dyDescent="0.25">
      <c r="A18" s="93">
        <v>14</v>
      </c>
      <c r="B18" s="94" t="s">
        <v>154</v>
      </c>
      <c r="C18" s="118">
        <v>39</v>
      </c>
      <c r="D18" s="426">
        <v>36.44859813084112</v>
      </c>
    </row>
    <row r="19" spans="1:4" ht="47.25" x14ac:dyDescent="0.25">
      <c r="A19" s="93">
        <v>15</v>
      </c>
      <c r="B19" s="94" t="s">
        <v>241</v>
      </c>
      <c r="C19" s="118">
        <v>38</v>
      </c>
      <c r="D19" s="426">
        <v>20.212765957446809</v>
      </c>
    </row>
    <row r="20" spans="1:4" ht="31.5" x14ac:dyDescent="0.25">
      <c r="A20" s="93">
        <v>16</v>
      </c>
      <c r="B20" s="94" t="s">
        <v>179</v>
      </c>
      <c r="C20" s="118">
        <v>38</v>
      </c>
      <c r="D20" s="426">
        <v>88.372093023255815</v>
      </c>
    </row>
    <row r="21" spans="1:4" x14ac:dyDescent="0.25">
      <c r="A21" s="93">
        <v>17</v>
      </c>
      <c r="B21" s="94" t="s">
        <v>226</v>
      </c>
      <c r="C21" s="118">
        <v>36</v>
      </c>
      <c r="D21" s="426">
        <v>87.804878048780495</v>
      </c>
    </row>
    <row r="22" spans="1:4" x14ac:dyDescent="0.25">
      <c r="A22" s="93">
        <v>18</v>
      </c>
      <c r="B22" s="94" t="s">
        <v>169</v>
      </c>
      <c r="C22" s="118">
        <v>35</v>
      </c>
      <c r="D22" s="426">
        <v>42.168674698795179</v>
      </c>
    </row>
    <row r="23" spans="1:4" x14ac:dyDescent="0.25">
      <c r="A23" s="93">
        <v>19</v>
      </c>
      <c r="B23" s="94" t="s">
        <v>176</v>
      </c>
      <c r="C23" s="118">
        <v>30</v>
      </c>
      <c r="D23" s="426">
        <v>52.631578947368418</v>
      </c>
    </row>
    <row r="24" spans="1:4" x14ac:dyDescent="0.25">
      <c r="A24" s="93">
        <v>20</v>
      </c>
      <c r="B24" s="94" t="s">
        <v>413</v>
      </c>
      <c r="C24" s="118">
        <v>26</v>
      </c>
      <c r="D24" s="426">
        <v>96.296296296296291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B63" sqref="B63"/>
    </sheetView>
  </sheetViews>
  <sheetFormatPr defaultRowHeight="15.75" x14ac:dyDescent="0.25"/>
  <cols>
    <col min="1" max="1" width="4.28515625" style="151" customWidth="1"/>
    <col min="2" max="2" width="61.42578125" style="103" customWidth="1"/>
    <col min="3" max="3" width="24.7109375" style="92" customWidth="1"/>
    <col min="4" max="224" width="8.85546875" style="91"/>
    <col min="225" max="225" width="4.28515625" style="91" customWidth="1"/>
    <col min="226" max="226" width="31.140625" style="91" customWidth="1"/>
    <col min="227" max="229" width="10" style="91" customWidth="1"/>
    <col min="230" max="230" width="10.28515625" style="91" customWidth="1"/>
    <col min="231" max="232" width="10" style="91" customWidth="1"/>
    <col min="233" max="480" width="8.85546875" style="91"/>
    <col min="481" max="481" width="4.28515625" style="91" customWidth="1"/>
    <col min="482" max="482" width="31.140625" style="91" customWidth="1"/>
    <col min="483" max="485" width="10" style="91" customWidth="1"/>
    <col min="486" max="486" width="10.28515625" style="91" customWidth="1"/>
    <col min="487" max="488" width="10" style="91" customWidth="1"/>
    <col min="489" max="736" width="8.85546875" style="91"/>
    <col min="737" max="737" width="4.28515625" style="91" customWidth="1"/>
    <col min="738" max="738" width="31.140625" style="91" customWidth="1"/>
    <col min="739" max="741" width="10" style="91" customWidth="1"/>
    <col min="742" max="742" width="10.28515625" style="91" customWidth="1"/>
    <col min="743" max="744" width="10" style="91" customWidth="1"/>
    <col min="745" max="992" width="8.85546875" style="91"/>
    <col min="993" max="993" width="4.28515625" style="91" customWidth="1"/>
    <col min="994" max="994" width="31.140625" style="91" customWidth="1"/>
    <col min="995" max="997" width="10" style="91" customWidth="1"/>
    <col min="998" max="998" width="10.28515625" style="91" customWidth="1"/>
    <col min="999" max="1000" width="10" style="91" customWidth="1"/>
    <col min="1001" max="1248" width="8.85546875" style="91"/>
    <col min="1249" max="1249" width="4.28515625" style="91" customWidth="1"/>
    <col min="1250" max="1250" width="31.140625" style="91" customWidth="1"/>
    <col min="1251" max="1253" width="10" style="91" customWidth="1"/>
    <col min="1254" max="1254" width="10.28515625" style="91" customWidth="1"/>
    <col min="1255" max="1256" width="10" style="91" customWidth="1"/>
    <col min="1257" max="1504" width="8.85546875" style="91"/>
    <col min="1505" max="1505" width="4.28515625" style="91" customWidth="1"/>
    <col min="1506" max="1506" width="31.140625" style="91" customWidth="1"/>
    <col min="1507" max="1509" width="10" style="91" customWidth="1"/>
    <col min="1510" max="1510" width="10.28515625" style="91" customWidth="1"/>
    <col min="1511" max="1512" width="10" style="91" customWidth="1"/>
    <col min="1513" max="1760" width="8.85546875" style="91"/>
    <col min="1761" max="1761" width="4.28515625" style="91" customWidth="1"/>
    <col min="1762" max="1762" width="31.140625" style="91" customWidth="1"/>
    <col min="1763" max="1765" width="10" style="91" customWidth="1"/>
    <col min="1766" max="1766" width="10.28515625" style="91" customWidth="1"/>
    <col min="1767" max="1768" width="10" style="91" customWidth="1"/>
    <col min="1769" max="2016" width="8.85546875" style="91"/>
    <col min="2017" max="2017" width="4.28515625" style="91" customWidth="1"/>
    <col min="2018" max="2018" width="31.140625" style="91" customWidth="1"/>
    <col min="2019" max="2021" width="10" style="91" customWidth="1"/>
    <col min="2022" max="2022" width="10.28515625" style="91" customWidth="1"/>
    <col min="2023" max="2024" width="10" style="91" customWidth="1"/>
    <col min="2025" max="2272" width="8.85546875" style="91"/>
    <col min="2273" max="2273" width="4.28515625" style="91" customWidth="1"/>
    <col min="2274" max="2274" width="31.140625" style="91" customWidth="1"/>
    <col min="2275" max="2277" width="10" style="91" customWidth="1"/>
    <col min="2278" max="2278" width="10.28515625" style="91" customWidth="1"/>
    <col min="2279" max="2280" width="10" style="91" customWidth="1"/>
    <col min="2281" max="2528" width="8.85546875" style="91"/>
    <col min="2529" max="2529" width="4.28515625" style="91" customWidth="1"/>
    <col min="2530" max="2530" width="31.140625" style="91" customWidth="1"/>
    <col min="2531" max="2533" width="10" style="91" customWidth="1"/>
    <col min="2534" max="2534" width="10.28515625" style="91" customWidth="1"/>
    <col min="2535" max="2536" width="10" style="91" customWidth="1"/>
    <col min="2537" max="2784" width="8.85546875" style="91"/>
    <col min="2785" max="2785" width="4.28515625" style="91" customWidth="1"/>
    <col min="2786" max="2786" width="31.140625" style="91" customWidth="1"/>
    <col min="2787" max="2789" width="10" style="91" customWidth="1"/>
    <col min="2790" max="2790" width="10.28515625" style="91" customWidth="1"/>
    <col min="2791" max="2792" width="10" style="91" customWidth="1"/>
    <col min="2793" max="3040" width="8.85546875" style="91"/>
    <col min="3041" max="3041" width="4.28515625" style="91" customWidth="1"/>
    <col min="3042" max="3042" width="31.140625" style="91" customWidth="1"/>
    <col min="3043" max="3045" width="10" style="91" customWidth="1"/>
    <col min="3046" max="3046" width="10.28515625" style="91" customWidth="1"/>
    <col min="3047" max="3048" width="10" style="91" customWidth="1"/>
    <col min="3049" max="3296" width="8.85546875" style="91"/>
    <col min="3297" max="3297" width="4.28515625" style="91" customWidth="1"/>
    <col min="3298" max="3298" width="31.140625" style="91" customWidth="1"/>
    <col min="3299" max="3301" width="10" style="91" customWidth="1"/>
    <col min="3302" max="3302" width="10.28515625" style="91" customWidth="1"/>
    <col min="3303" max="3304" width="10" style="91" customWidth="1"/>
    <col min="3305" max="3552" width="8.85546875" style="91"/>
    <col min="3553" max="3553" width="4.28515625" style="91" customWidth="1"/>
    <col min="3554" max="3554" width="31.140625" style="91" customWidth="1"/>
    <col min="3555" max="3557" width="10" style="91" customWidth="1"/>
    <col min="3558" max="3558" width="10.28515625" style="91" customWidth="1"/>
    <col min="3559" max="3560" width="10" style="91" customWidth="1"/>
    <col min="3561" max="3808" width="8.85546875" style="91"/>
    <col min="3809" max="3809" width="4.28515625" style="91" customWidth="1"/>
    <col min="3810" max="3810" width="31.140625" style="91" customWidth="1"/>
    <col min="3811" max="3813" width="10" style="91" customWidth="1"/>
    <col min="3814" max="3814" width="10.28515625" style="91" customWidth="1"/>
    <col min="3815" max="3816" width="10" style="91" customWidth="1"/>
    <col min="3817" max="4064" width="8.85546875" style="91"/>
    <col min="4065" max="4065" width="4.28515625" style="91" customWidth="1"/>
    <col min="4066" max="4066" width="31.140625" style="91" customWidth="1"/>
    <col min="4067" max="4069" width="10" style="91" customWidth="1"/>
    <col min="4070" max="4070" width="10.28515625" style="91" customWidth="1"/>
    <col min="4071" max="4072" width="10" style="91" customWidth="1"/>
    <col min="4073" max="4320" width="8.85546875" style="91"/>
    <col min="4321" max="4321" width="4.28515625" style="91" customWidth="1"/>
    <col min="4322" max="4322" width="31.140625" style="91" customWidth="1"/>
    <col min="4323" max="4325" width="10" style="91" customWidth="1"/>
    <col min="4326" max="4326" width="10.28515625" style="91" customWidth="1"/>
    <col min="4327" max="4328" width="10" style="91" customWidth="1"/>
    <col min="4329" max="4576" width="8.85546875" style="91"/>
    <col min="4577" max="4577" width="4.28515625" style="91" customWidth="1"/>
    <col min="4578" max="4578" width="31.140625" style="91" customWidth="1"/>
    <col min="4579" max="4581" width="10" style="91" customWidth="1"/>
    <col min="4582" max="4582" width="10.28515625" style="91" customWidth="1"/>
    <col min="4583" max="4584" width="10" style="91" customWidth="1"/>
    <col min="4585" max="4832" width="8.85546875" style="91"/>
    <col min="4833" max="4833" width="4.28515625" style="91" customWidth="1"/>
    <col min="4834" max="4834" width="31.140625" style="91" customWidth="1"/>
    <col min="4835" max="4837" width="10" style="91" customWidth="1"/>
    <col min="4838" max="4838" width="10.28515625" style="91" customWidth="1"/>
    <col min="4839" max="4840" width="10" style="91" customWidth="1"/>
    <col min="4841" max="5088" width="8.85546875" style="91"/>
    <col min="5089" max="5089" width="4.28515625" style="91" customWidth="1"/>
    <col min="5090" max="5090" width="31.140625" style="91" customWidth="1"/>
    <col min="5091" max="5093" width="10" style="91" customWidth="1"/>
    <col min="5094" max="5094" width="10.28515625" style="91" customWidth="1"/>
    <col min="5095" max="5096" width="10" style="91" customWidth="1"/>
    <col min="5097" max="5344" width="8.85546875" style="91"/>
    <col min="5345" max="5345" width="4.28515625" style="91" customWidth="1"/>
    <col min="5346" max="5346" width="31.140625" style="91" customWidth="1"/>
    <col min="5347" max="5349" width="10" style="91" customWidth="1"/>
    <col min="5350" max="5350" width="10.28515625" style="91" customWidth="1"/>
    <col min="5351" max="5352" width="10" style="91" customWidth="1"/>
    <col min="5353" max="5600" width="8.85546875" style="91"/>
    <col min="5601" max="5601" width="4.28515625" style="91" customWidth="1"/>
    <col min="5602" max="5602" width="31.140625" style="91" customWidth="1"/>
    <col min="5603" max="5605" width="10" style="91" customWidth="1"/>
    <col min="5606" max="5606" width="10.28515625" style="91" customWidth="1"/>
    <col min="5607" max="5608" width="10" style="91" customWidth="1"/>
    <col min="5609" max="5856" width="8.85546875" style="91"/>
    <col min="5857" max="5857" width="4.28515625" style="91" customWidth="1"/>
    <col min="5858" max="5858" width="31.140625" style="91" customWidth="1"/>
    <col min="5859" max="5861" width="10" style="91" customWidth="1"/>
    <col min="5862" max="5862" width="10.28515625" style="91" customWidth="1"/>
    <col min="5863" max="5864" width="10" style="91" customWidth="1"/>
    <col min="5865" max="6112" width="8.85546875" style="91"/>
    <col min="6113" max="6113" width="4.28515625" style="91" customWidth="1"/>
    <col min="6114" max="6114" width="31.140625" style="91" customWidth="1"/>
    <col min="6115" max="6117" width="10" style="91" customWidth="1"/>
    <col min="6118" max="6118" width="10.28515625" style="91" customWidth="1"/>
    <col min="6119" max="6120" width="10" style="91" customWidth="1"/>
    <col min="6121" max="6368" width="8.85546875" style="91"/>
    <col min="6369" max="6369" width="4.28515625" style="91" customWidth="1"/>
    <col min="6370" max="6370" width="31.140625" style="91" customWidth="1"/>
    <col min="6371" max="6373" width="10" style="91" customWidth="1"/>
    <col min="6374" max="6374" width="10.28515625" style="91" customWidth="1"/>
    <col min="6375" max="6376" width="10" style="91" customWidth="1"/>
    <col min="6377" max="6624" width="8.85546875" style="91"/>
    <col min="6625" max="6625" width="4.28515625" style="91" customWidth="1"/>
    <col min="6626" max="6626" width="31.140625" style="91" customWidth="1"/>
    <col min="6627" max="6629" width="10" style="91" customWidth="1"/>
    <col min="6630" max="6630" width="10.28515625" style="91" customWidth="1"/>
    <col min="6631" max="6632" width="10" style="91" customWidth="1"/>
    <col min="6633" max="6880" width="8.85546875" style="91"/>
    <col min="6881" max="6881" width="4.28515625" style="91" customWidth="1"/>
    <col min="6882" max="6882" width="31.140625" style="91" customWidth="1"/>
    <col min="6883" max="6885" width="10" style="91" customWidth="1"/>
    <col min="6886" max="6886" width="10.28515625" style="91" customWidth="1"/>
    <col min="6887" max="6888" width="10" style="91" customWidth="1"/>
    <col min="6889" max="7136" width="8.85546875" style="91"/>
    <col min="7137" max="7137" width="4.28515625" style="91" customWidth="1"/>
    <col min="7138" max="7138" width="31.140625" style="91" customWidth="1"/>
    <col min="7139" max="7141" width="10" style="91" customWidth="1"/>
    <col min="7142" max="7142" width="10.28515625" style="91" customWidth="1"/>
    <col min="7143" max="7144" width="10" style="91" customWidth="1"/>
    <col min="7145" max="7392" width="8.85546875" style="91"/>
    <col min="7393" max="7393" width="4.28515625" style="91" customWidth="1"/>
    <col min="7394" max="7394" width="31.140625" style="91" customWidth="1"/>
    <col min="7395" max="7397" width="10" style="91" customWidth="1"/>
    <col min="7398" max="7398" width="10.28515625" style="91" customWidth="1"/>
    <col min="7399" max="7400" width="10" style="91" customWidth="1"/>
    <col min="7401" max="7648" width="8.85546875" style="91"/>
    <col min="7649" max="7649" width="4.28515625" style="91" customWidth="1"/>
    <col min="7650" max="7650" width="31.140625" style="91" customWidth="1"/>
    <col min="7651" max="7653" width="10" style="91" customWidth="1"/>
    <col min="7654" max="7654" width="10.28515625" style="91" customWidth="1"/>
    <col min="7655" max="7656" width="10" style="91" customWidth="1"/>
    <col min="7657" max="7904" width="8.85546875" style="91"/>
    <col min="7905" max="7905" width="4.28515625" style="91" customWidth="1"/>
    <col min="7906" max="7906" width="31.140625" style="91" customWidth="1"/>
    <col min="7907" max="7909" width="10" style="91" customWidth="1"/>
    <col min="7910" max="7910" width="10.28515625" style="91" customWidth="1"/>
    <col min="7911" max="7912" width="10" style="91" customWidth="1"/>
    <col min="7913" max="8160" width="8.85546875" style="91"/>
    <col min="8161" max="8161" width="4.28515625" style="91" customWidth="1"/>
    <col min="8162" max="8162" width="31.140625" style="91" customWidth="1"/>
    <col min="8163" max="8165" width="10" style="91" customWidth="1"/>
    <col min="8166" max="8166" width="10.28515625" style="91" customWidth="1"/>
    <col min="8167" max="8168" width="10" style="91" customWidth="1"/>
    <col min="8169" max="8416" width="8.85546875" style="91"/>
    <col min="8417" max="8417" width="4.28515625" style="91" customWidth="1"/>
    <col min="8418" max="8418" width="31.140625" style="91" customWidth="1"/>
    <col min="8419" max="8421" width="10" style="91" customWidth="1"/>
    <col min="8422" max="8422" width="10.28515625" style="91" customWidth="1"/>
    <col min="8423" max="8424" width="10" style="91" customWidth="1"/>
    <col min="8425" max="8672" width="8.85546875" style="91"/>
    <col min="8673" max="8673" width="4.28515625" style="91" customWidth="1"/>
    <col min="8674" max="8674" width="31.140625" style="91" customWidth="1"/>
    <col min="8675" max="8677" width="10" style="91" customWidth="1"/>
    <col min="8678" max="8678" width="10.28515625" style="91" customWidth="1"/>
    <col min="8679" max="8680" width="10" style="91" customWidth="1"/>
    <col min="8681" max="8928" width="8.85546875" style="91"/>
    <col min="8929" max="8929" width="4.28515625" style="91" customWidth="1"/>
    <col min="8930" max="8930" width="31.140625" style="91" customWidth="1"/>
    <col min="8931" max="8933" width="10" style="91" customWidth="1"/>
    <col min="8934" max="8934" width="10.28515625" style="91" customWidth="1"/>
    <col min="8935" max="8936" width="10" style="91" customWidth="1"/>
    <col min="8937" max="9184" width="8.85546875" style="91"/>
    <col min="9185" max="9185" width="4.28515625" style="91" customWidth="1"/>
    <col min="9186" max="9186" width="31.140625" style="91" customWidth="1"/>
    <col min="9187" max="9189" width="10" style="91" customWidth="1"/>
    <col min="9190" max="9190" width="10.28515625" style="91" customWidth="1"/>
    <col min="9191" max="9192" width="10" style="91" customWidth="1"/>
    <col min="9193" max="9440" width="8.85546875" style="91"/>
    <col min="9441" max="9441" width="4.28515625" style="91" customWidth="1"/>
    <col min="9442" max="9442" width="31.140625" style="91" customWidth="1"/>
    <col min="9443" max="9445" width="10" style="91" customWidth="1"/>
    <col min="9446" max="9446" width="10.28515625" style="91" customWidth="1"/>
    <col min="9447" max="9448" width="10" style="91" customWidth="1"/>
    <col min="9449" max="9696" width="8.85546875" style="91"/>
    <col min="9697" max="9697" width="4.28515625" style="91" customWidth="1"/>
    <col min="9698" max="9698" width="31.140625" style="91" customWidth="1"/>
    <col min="9699" max="9701" width="10" style="91" customWidth="1"/>
    <col min="9702" max="9702" width="10.28515625" style="91" customWidth="1"/>
    <col min="9703" max="9704" width="10" style="91" customWidth="1"/>
    <col min="9705" max="9952" width="8.85546875" style="91"/>
    <col min="9953" max="9953" width="4.28515625" style="91" customWidth="1"/>
    <col min="9954" max="9954" width="31.140625" style="91" customWidth="1"/>
    <col min="9955" max="9957" width="10" style="91" customWidth="1"/>
    <col min="9958" max="9958" width="10.28515625" style="91" customWidth="1"/>
    <col min="9959" max="9960" width="10" style="91" customWidth="1"/>
    <col min="9961" max="10208" width="8.85546875" style="91"/>
    <col min="10209" max="10209" width="4.28515625" style="91" customWidth="1"/>
    <col min="10210" max="10210" width="31.140625" style="91" customWidth="1"/>
    <col min="10211" max="10213" width="10" style="91" customWidth="1"/>
    <col min="10214" max="10214" width="10.28515625" style="91" customWidth="1"/>
    <col min="10215" max="10216" width="10" style="91" customWidth="1"/>
    <col min="10217" max="10464" width="8.85546875" style="91"/>
    <col min="10465" max="10465" width="4.28515625" style="91" customWidth="1"/>
    <col min="10466" max="10466" width="31.140625" style="91" customWidth="1"/>
    <col min="10467" max="10469" width="10" style="91" customWidth="1"/>
    <col min="10470" max="10470" width="10.28515625" style="91" customWidth="1"/>
    <col min="10471" max="10472" width="10" style="91" customWidth="1"/>
    <col min="10473" max="10720" width="8.85546875" style="91"/>
    <col min="10721" max="10721" width="4.28515625" style="91" customWidth="1"/>
    <col min="10722" max="10722" width="31.140625" style="91" customWidth="1"/>
    <col min="10723" max="10725" width="10" style="91" customWidth="1"/>
    <col min="10726" max="10726" width="10.28515625" style="91" customWidth="1"/>
    <col min="10727" max="10728" width="10" style="91" customWidth="1"/>
    <col min="10729" max="10976" width="8.85546875" style="91"/>
    <col min="10977" max="10977" width="4.28515625" style="91" customWidth="1"/>
    <col min="10978" max="10978" width="31.140625" style="91" customWidth="1"/>
    <col min="10979" max="10981" width="10" style="91" customWidth="1"/>
    <col min="10982" max="10982" width="10.28515625" style="91" customWidth="1"/>
    <col min="10983" max="10984" width="10" style="91" customWidth="1"/>
    <col min="10985" max="11232" width="8.85546875" style="91"/>
    <col min="11233" max="11233" width="4.28515625" style="91" customWidth="1"/>
    <col min="11234" max="11234" width="31.140625" style="91" customWidth="1"/>
    <col min="11235" max="11237" width="10" style="91" customWidth="1"/>
    <col min="11238" max="11238" width="10.28515625" style="91" customWidth="1"/>
    <col min="11239" max="11240" width="10" style="91" customWidth="1"/>
    <col min="11241" max="11488" width="8.85546875" style="91"/>
    <col min="11489" max="11489" width="4.28515625" style="91" customWidth="1"/>
    <col min="11490" max="11490" width="31.140625" style="91" customWidth="1"/>
    <col min="11491" max="11493" width="10" style="91" customWidth="1"/>
    <col min="11494" max="11494" width="10.28515625" style="91" customWidth="1"/>
    <col min="11495" max="11496" width="10" style="91" customWidth="1"/>
    <col min="11497" max="11744" width="8.85546875" style="91"/>
    <col min="11745" max="11745" width="4.28515625" style="91" customWidth="1"/>
    <col min="11746" max="11746" width="31.140625" style="91" customWidth="1"/>
    <col min="11747" max="11749" width="10" style="91" customWidth="1"/>
    <col min="11750" max="11750" width="10.28515625" style="91" customWidth="1"/>
    <col min="11751" max="11752" width="10" style="91" customWidth="1"/>
    <col min="11753" max="12000" width="8.85546875" style="91"/>
    <col min="12001" max="12001" width="4.28515625" style="91" customWidth="1"/>
    <col min="12002" max="12002" width="31.140625" style="91" customWidth="1"/>
    <col min="12003" max="12005" width="10" style="91" customWidth="1"/>
    <col min="12006" max="12006" width="10.28515625" style="91" customWidth="1"/>
    <col min="12007" max="12008" width="10" style="91" customWidth="1"/>
    <col min="12009" max="12256" width="8.85546875" style="91"/>
    <col min="12257" max="12257" width="4.28515625" style="91" customWidth="1"/>
    <col min="12258" max="12258" width="31.140625" style="91" customWidth="1"/>
    <col min="12259" max="12261" width="10" style="91" customWidth="1"/>
    <col min="12262" max="12262" width="10.28515625" style="91" customWidth="1"/>
    <col min="12263" max="12264" width="10" style="91" customWidth="1"/>
    <col min="12265" max="12512" width="8.85546875" style="91"/>
    <col min="12513" max="12513" width="4.28515625" style="91" customWidth="1"/>
    <col min="12514" max="12514" width="31.140625" style="91" customWidth="1"/>
    <col min="12515" max="12517" width="10" style="91" customWidth="1"/>
    <col min="12518" max="12518" width="10.28515625" style="91" customWidth="1"/>
    <col min="12519" max="12520" width="10" style="91" customWidth="1"/>
    <col min="12521" max="12768" width="8.85546875" style="91"/>
    <col min="12769" max="12769" width="4.28515625" style="91" customWidth="1"/>
    <col min="12770" max="12770" width="31.140625" style="91" customWidth="1"/>
    <col min="12771" max="12773" width="10" style="91" customWidth="1"/>
    <col min="12774" max="12774" width="10.28515625" style="91" customWidth="1"/>
    <col min="12775" max="12776" width="10" style="91" customWidth="1"/>
    <col min="12777" max="13024" width="8.85546875" style="91"/>
    <col min="13025" max="13025" width="4.28515625" style="91" customWidth="1"/>
    <col min="13026" max="13026" width="31.140625" style="91" customWidth="1"/>
    <col min="13027" max="13029" width="10" style="91" customWidth="1"/>
    <col min="13030" max="13030" width="10.28515625" style="91" customWidth="1"/>
    <col min="13031" max="13032" width="10" style="91" customWidth="1"/>
    <col min="13033" max="13280" width="8.85546875" style="91"/>
    <col min="13281" max="13281" width="4.28515625" style="91" customWidth="1"/>
    <col min="13282" max="13282" width="31.140625" style="91" customWidth="1"/>
    <col min="13283" max="13285" width="10" style="91" customWidth="1"/>
    <col min="13286" max="13286" width="10.28515625" style="91" customWidth="1"/>
    <col min="13287" max="13288" width="10" style="91" customWidth="1"/>
    <col min="13289" max="13536" width="8.85546875" style="91"/>
    <col min="13537" max="13537" width="4.28515625" style="91" customWidth="1"/>
    <col min="13538" max="13538" width="31.140625" style="91" customWidth="1"/>
    <col min="13539" max="13541" width="10" style="91" customWidth="1"/>
    <col min="13542" max="13542" width="10.28515625" style="91" customWidth="1"/>
    <col min="13543" max="13544" width="10" style="91" customWidth="1"/>
    <col min="13545" max="13792" width="8.85546875" style="91"/>
    <col min="13793" max="13793" width="4.28515625" style="91" customWidth="1"/>
    <col min="13794" max="13794" width="31.140625" style="91" customWidth="1"/>
    <col min="13795" max="13797" width="10" style="91" customWidth="1"/>
    <col min="13798" max="13798" width="10.28515625" style="91" customWidth="1"/>
    <col min="13799" max="13800" width="10" style="91" customWidth="1"/>
    <col min="13801" max="14048" width="8.85546875" style="91"/>
    <col min="14049" max="14049" width="4.28515625" style="91" customWidth="1"/>
    <col min="14050" max="14050" width="31.140625" style="91" customWidth="1"/>
    <col min="14051" max="14053" width="10" style="91" customWidth="1"/>
    <col min="14054" max="14054" width="10.28515625" style="91" customWidth="1"/>
    <col min="14055" max="14056" width="10" style="91" customWidth="1"/>
    <col min="14057" max="14304" width="8.85546875" style="91"/>
    <col min="14305" max="14305" width="4.28515625" style="91" customWidth="1"/>
    <col min="14306" max="14306" width="31.140625" style="91" customWidth="1"/>
    <col min="14307" max="14309" width="10" style="91" customWidth="1"/>
    <col min="14310" max="14310" width="10.28515625" style="91" customWidth="1"/>
    <col min="14311" max="14312" width="10" style="91" customWidth="1"/>
    <col min="14313" max="14560" width="8.85546875" style="91"/>
    <col min="14561" max="14561" width="4.28515625" style="91" customWidth="1"/>
    <col min="14562" max="14562" width="31.140625" style="91" customWidth="1"/>
    <col min="14563" max="14565" width="10" style="91" customWidth="1"/>
    <col min="14566" max="14566" width="10.28515625" style="91" customWidth="1"/>
    <col min="14567" max="14568" width="10" style="91" customWidth="1"/>
    <col min="14569" max="14816" width="8.85546875" style="91"/>
    <col min="14817" max="14817" width="4.28515625" style="91" customWidth="1"/>
    <col min="14818" max="14818" width="31.140625" style="91" customWidth="1"/>
    <col min="14819" max="14821" width="10" style="91" customWidth="1"/>
    <col min="14822" max="14822" width="10.28515625" style="91" customWidth="1"/>
    <col min="14823" max="14824" width="10" style="91" customWidth="1"/>
    <col min="14825" max="15072" width="8.85546875" style="91"/>
    <col min="15073" max="15073" width="4.28515625" style="91" customWidth="1"/>
    <col min="15074" max="15074" width="31.140625" style="91" customWidth="1"/>
    <col min="15075" max="15077" width="10" style="91" customWidth="1"/>
    <col min="15078" max="15078" width="10.28515625" style="91" customWidth="1"/>
    <col min="15079" max="15080" width="10" style="91" customWidth="1"/>
    <col min="15081" max="15328" width="8.85546875" style="91"/>
    <col min="15329" max="15329" width="4.28515625" style="91" customWidth="1"/>
    <col min="15330" max="15330" width="31.140625" style="91" customWidth="1"/>
    <col min="15331" max="15333" width="10" style="91" customWidth="1"/>
    <col min="15334" max="15334" width="10.28515625" style="91" customWidth="1"/>
    <col min="15335" max="15336" width="10" style="91" customWidth="1"/>
    <col min="15337" max="15584" width="8.85546875" style="91"/>
    <col min="15585" max="15585" width="4.28515625" style="91" customWidth="1"/>
    <col min="15586" max="15586" width="31.140625" style="91" customWidth="1"/>
    <col min="15587" max="15589" width="10" style="91" customWidth="1"/>
    <col min="15590" max="15590" width="10.28515625" style="91" customWidth="1"/>
    <col min="15591" max="15592" width="10" style="91" customWidth="1"/>
    <col min="15593" max="15840" width="8.85546875" style="91"/>
    <col min="15841" max="15841" width="4.28515625" style="91" customWidth="1"/>
    <col min="15842" max="15842" width="31.140625" style="91" customWidth="1"/>
    <col min="15843" max="15845" width="10" style="91" customWidth="1"/>
    <col min="15846" max="15846" width="10.28515625" style="91" customWidth="1"/>
    <col min="15847" max="15848" width="10" style="91" customWidth="1"/>
    <col min="15849" max="16096" width="8.85546875" style="91"/>
    <col min="16097" max="16097" width="4.28515625" style="91" customWidth="1"/>
    <col min="16098" max="16098" width="31.140625" style="91" customWidth="1"/>
    <col min="16099" max="16101" width="10" style="91" customWidth="1"/>
    <col min="16102" max="16102" width="10.28515625" style="91" customWidth="1"/>
    <col min="16103" max="16104" width="10" style="91" customWidth="1"/>
    <col min="16105" max="16371" width="8.85546875" style="91"/>
    <col min="16372" max="16384" width="9.140625" style="91" customWidth="1"/>
  </cols>
  <sheetData>
    <row r="1" spans="1:3" s="105" customFormat="1" ht="20.25" x14ac:dyDescent="0.3">
      <c r="A1" s="444" t="s">
        <v>112</v>
      </c>
      <c r="B1" s="444"/>
      <c r="C1" s="444"/>
    </row>
    <row r="2" spans="1:3" s="105" customFormat="1" ht="20.25" x14ac:dyDescent="0.3">
      <c r="A2" s="444" t="s">
        <v>327</v>
      </c>
      <c r="B2" s="444"/>
      <c r="C2" s="444"/>
    </row>
    <row r="3" spans="1:3" s="148" customFormat="1" ht="20.25" x14ac:dyDescent="0.3">
      <c r="A3" s="541" t="s">
        <v>97</v>
      </c>
      <c r="B3" s="541"/>
      <c r="C3" s="541"/>
    </row>
    <row r="4" spans="1:3" s="107" customFormat="1" ht="8.4499999999999993" customHeight="1" x14ac:dyDescent="0.25">
      <c r="A4" s="149"/>
      <c r="B4" s="150"/>
      <c r="C4" s="106"/>
    </row>
    <row r="5" spans="1:3" ht="13.15" customHeight="1" x14ac:dyDescent="0.25">
      <c r="A5" s="443" t="s">
        <v>103</v>
      </c>
      <c r="B5" s="448" t="s">
        <v>98</v>
      </c>
      <c r="C5" s="449" t="s">
        <v>113</v>
      </c>
    </row>
    <row r="6" spans="1:3" ht="13.15" customHeight="1" x14ac:dyDescent="0.25">
      <c r="A6" s="443"/>
      <c r="B6" s="448"/>
      <c r="C6" s="449"/>
    </row>
    <row r="7" spans="1:3" ht="27" customHeight="1" x14ac:dyDescent="0.25">
      <c r="A7" s="443"/>
      <c r="B7" s="448"/>
      <c r="C7" s="449"/>
    </row>
    <row r="8" spans="1:3" x14ac:dyDescent="0.25">
      <c r="A8" s="142" t="s">
        <v>11</v>
      </c>
      <c r="B8" s="141" t="s">
        <v>111</v>
      </c>
      <c r="C8" s="142">
        <v>1</v>
      </c>
    </row>
    <row r="9" spans="1:3" s="97" customFormat="1" x14ac:dyDescent="0.25">
      <c r="A9" s="270">
        <v>1</v>
      </c>
      <c r="B9" s="283" t="s">
        <v>136</v>
      </c>
      <c r="C9" s="282">
        <v>818</v>
      </c>
    </row>
    <row r="10" spans="1:3" s="97" customFormat="1" ht="18" customHeight="1" x14ac:dyDescent="0.25">
      <c r="A10" s="270">
        <v>2</v>
      </c>
      <c r="B10" s="283" t="s">
        <v>132</v>
      </c>
      <c r="C10" s="282">
        <v>211</v>
      </c>
    </row>
    <row r="11" spans="1:3" s="97" customFormat="1" ht="16.5" customHeight="1" x14ac:dyDescent="0.25">
      <c r="A11" s="270">
        <v>3</v>
      </c>
      <c r="B11" s="283" t="s">
        <v>134</v>
      </c>
      <c r="C11" s="282">
        <v>167</v>
      </c>
    </row>
    <row r="12" spans="1:3" s="97" customFormat="1" ht="20.45" customHeight="1" x14ac:dyDescent="0.25">
      <c r="A12" s="270">
        <v>4</v>
      </c>
      <c r="B12" s="283" t="s">
        <v>347</v>
      </c>
      <c r="C12" s="282">
        <v>156</v>
      </c>
    </row>
    <row r="13" spans="1:3" s="97" customFormat="1" ht="20.45" customHeight="1" x14ac:dyDescent="0.25">
      <c r="A13" s="270">
        <v>5</v>
      </c>
      <c r="B13" s="283" t="s">
        <v>137</v>
      </c>
      <c r="C13" s="282">
        <v>153</v>
      </c>
    </row>
    <row r="14" spans="1:3" s="97" customFormat="1" ht="29.25" customHeight="1" x14ac:dyDescent="0.25">
      <c r="A14" s="270">
        <v>6</v>
      </c>
      <c r="B14" s="283" t="s">
        <v>141</v>
      </c>
      <c r="C14" s="282">
        <v>136</v>
      </c>
    </row>
    <row r="15" spans="1:3" s="97" customFormat="1" ht="22.5" customHeight="1" x14ac:dyDescent="0.25">
      <c r="A15" s="270">
        <v>7</v>
      </c>
      <c r="B15" s="283" t="s">
        <v>138</v>
      </c>
      <c r="C15" s="282">
        <v>117</v>
      </c>
    </row>
    <row r="16" spans="1:3" s="97" customFormat="1" ht="20.45" customHeight="1" x14ac:dyDescent="0.25">
      <c r="A16" s="270">
        <v>8</v>
      </c>
      <c r="B16" s="283" t="s">
        <v>133</v>
      </c>
      <c r="C16" s="282">
        <v>111</v>
      </c>
    </row>
    <row r="17" spans="1:3" s="97" customFormat="1" ht="20.45" customHeight="1" x14ac:dyDescent="0.25">
      <c r="A17" s="270">
        <v>9</v>
      </c>
      <c r="B17" s="283" t="s">
        <v>140</v>
      </c>
      <c r="C17" s="282">
        <v>107</v>
      </c>
    </row>
    <row r="18" spans="1:3" s="97" customFormat="1" ht="20.25" customHeight="1" x14ac:dyDescent="0.25">
      <c r="A18" s="270">
        <v>10</v>
      </c>
      <c r="B18" s="283" t="s">
        <v>139</v>
      </c>
      <c r="C18" s="282">
        <v>84</v>
      </c>
    </row>
    <row r="19" spans="1:3" s="97" customFormat="1" x14ac:dyDescent="0.25">
      <c r="A19" s="270">
        <v>11</v>
      </c>
      <c r="B19" s="283" t="s">
        <v>246</v>
      </c>
      <c r="C19" s="282">
        <v>83</v>
      </c>
    </row>
    <row r="20" spans="1:3" s="97" customFormat="1" ht="20.45" customHeight="1" x14ac:dyDescent="0.25">
      <c r="A20" s="270">
        <v>12</v>
      </c>
      <c r="B20" s="283" t="s">
        <v>253</v>
      </c>
      <c r="C20" s="282">
        <v>71</v>
      </c>
    </row>
    <row r="21" spans="1:3" s="97" customFormat="1" ht="20.45" customHeight="1" x14ac:dyDescent="0.25">
      <c r="A21" s="270">
        <v>13</v>
      </c>
      <c r="B21" s="283" t="s">
        <v>142</v>
      </c>
      <c r="C21" s="282">
        <v>68</v>
      </c>
    </row>
    <row r="22" spans="1:3" s="97" customFormat="1" ht="21.75" customHeight="1" x14ac:dyDescent="0.25">
      <c r="A22" s="270">
        <v>14</v>
      </c>
      <c r="B22" s="283" t="s">
        <v>354</v>
      </c>
      <c r="C22" s="282">
        <v>62</v>
      </c>
    </row>
    <row r="23" spans="1:3" s="97" customFormat="1" ht="32.25" customHeight="1" x14ac:dyDescent="0.25">
      <c r="A23" s="270">
        <v>15</v>
      </c>
      <c r="B23" s="283" t="s">
        <v>259</v>
      </c>
      <c r="C23" s="282">
        <v>53</v>
      </c>
    </row>
    <row r="24" spans="1:3" s="97" customFormat="1" ht="20.45" customHeight="1" x14ac:dyDescent="0.25">
      <c r="A24" s="270">
        <v>16</v>
      </c>
      <c r="B24" s="283" t="s">
        <v>366</v>
      </c>
      <c r="C24" s="282">
        <v>51</v>
      </c>
    </row>
    <row r="25" spans="1:3" s="97" customFormat="1" ht="20.45" customHeight="1" x14ac:dyDescent="0.25">
      <c r="A25" s="270">
        <v>17</v>
      </c>
      <c r="B25" s="283" t="s">
        <v>143</v>
      </c>
      <c r="C25" s="282">
        <v>50</v>
      </c>
    </row>
    <row r="26" spans="1:3" s="97" customFormat="1" ht="23.25" customHeight="1" x14ac:dyDescent="0.25">
      <c r="A26" s="270">
        <v>18</v>
      </c>
      <c r="B26" s="283" t="s">
        <v>252</v>
      </c>
      <c r="C26" s="282">
        <v>49</v>
      </c>
    </row>
    <row r="27" spans="1:3" s="97" customFormat="1" ht="20.45" customHeight="1" x14ac:dyDescent="0.25">
      <c r="A27" s="270">
        <v>19</v>
      </c>
      <c r="B27" s="283" t="s">
        <v>135</v>
      </c>
      <c r="C27" s="282">
        <v>47</v>
      </c>
    </row>
    <row r="28" spans="1:3" s="97" customFormat="1" x14ac:dyDescent="0.25">
      <c r="A28" s="270">
        <v>20</v>
      </c>
      <c r="B28" s="283" t="s">
        <v>144</v>
      </c>
      <c r="C28" s="282">
        <v>42</v>
      </c>
    </row>
    <row r="29" spans="1:3" s="97" customFormat="1" ht="20.45" customHeight="1" x14ac:dyDescent="0.25">
      <c r="A29" s="270">
        <v>21</v>
      </c>
      <c r="B29" s="283" t="s">
        <v>244</v>
      </c>
      <c r="C29" s="282">
        <v>38</v>
      </c>
    </row>
    <row r="30" spans="1:3" s="97" customFormat="1" ht="20.45" customHeight="1" x14ac:dyDescent="0.25">
      <c r="A30" s="270">
        <v>22</v>
      </c>
      <c r="B30" s="283" t="s">
        <v>254</v>
      </c>
      <c r="C30" s="282">
        <v>37</v>
      </c>
    </row>
    <row r="31" spans="1:3" s="97" customFormat="1" ht="23.25" customHeight="1" x14ac:dyDescent="0.25">
      <c r="A31" s="270">
        <v>23</v>
      </c>
      <c r="B31" s="283" t="s">
        <v>239</v>
      </c>
      <c r="C31" s="282">
        <v>37</v>
      </c>
    </row>
    <row r="32" spans="1:3" s="97" customFormat="1" ht="20.45" customHeight="1" x14ac:dyDescent="0.25">
      <c r="A32" s="270">
        <v>24</v>
      </c>
      <c r="B32" s="283" t="s">
        <v>145</v>
      </c>
      <c r="C32" s="282">
        <v>36</v>
      </c>
    </row>
    <row r="33" spans="1:3" s="97" customFormat="1" ht="20.45" customHeight="1" x14ac:dyDescent="0.25">
      <c r="A33" s="270">
        <v>25</v>
      </c>
      <c r="B33" s="283" t="s">
        <v>258</v>
      </c>
      <c r="C33" s="282">
        <v>36</v>
      </c>
    </row>
    <row r="34" spans="1:3" s="97" customFormat="1" ht="24" customHeight="1" x14ac:dyDescent="0.25">
      <c r="A34" s="270">
        <v>26</v>
      </c>
      <c r="B34" s="283" t="s">
        <v>349</v>
      </c>
      <c r="C34" s="282">
        <v>35</v>
      </c>
    </row>
    <row r="35" spans="1:3" s="97" customFormat="1" ht="20.45" customHeight="1" x14ac:dyDescent="0.25">
      <c r="A35" s="270">
        <v>27</v>
      </c>
      <c r="B35" s="283" t="s">
        <v>245</v>
      </c>
      <c r="C35" s="282">
        <v>32</v>
      </c>
    </row>
    <row r="36" spans="1:3" s="97" customFormat="1" ht="20.45" customHeight="1" x14ac:dyDescent="0.25">
      <c r="A36" s="270">
        <v>28</v>
      </c>
      <c r="B36" s="283" t="s">
        <v>358</v>
      </c>
      <c r="C36" s="282">
        <v>29</v>
      </c>
    </row>
    <row r="37" spans="1:3" s="97" customFormat="1" ht="20.45" customHeight="1" x14ac:dyDescent="0.25">
      <c r="A37" s="270">
        <v>29</v>
      </c>
      <c r="B37" s="283" t="s">
        <v>247</v>
      </c>
      <c r="C37" s="282">
        <v>28</v>
      </c>
    </row>
    <row r="38" spans="1:3" s="97" customFormat="1" ht="24.75" customHeight="1" x14ac:dyDescent="0.25">
      <c r="A38" s="270">
        <v>30</v>
      </c>
      <c r="B38" s="283" t="s">
        <v>406</v>
      </c>
      <c r="C38" s="282">
        <v>28</v>
      </c>
    </row>
    <row r="39" spans="1:3" s="97" customFormat="1" ht="20.45" customHeight="1" x14ac:dyDescent="0.25">
      <c r="A39" s="270">
        <v>31</v>
      </c>
      <c r="B39" s="283" t="s">
        <v>359</v>
      </c>
      <c r="C39" s="282">
        <v>27</v>
      </c>
    </row>
    <row r="40" spans="1:3" s="97" customFormat="1" ht="20.45" customHeight="1" x14ac:dyDescent="0.25">
      <c r="A40" s="270">
        <v>32</v>
      </c>
      <c r="B40" s="283" t="s">
        <v>352</v>
      </c>
      <c r="C40" s="282">
        <v>27</v>
      </c>
    </row>
    <row r="41" spans="1:3" s="97" customFormat="1" ht="20.45" customHeight="1" x14ac:dyDescent="0.25">
      <c r="A41" s="270">
        <v>33</v>
      </c>
      <c r="B41" s="283" t="s">
        <v>268</v>
      </c>
      <c r="C41" s="282">
        <v>27</v>
      </c>
    </row>
    <row r="42" spans="1:3" s="97" customFormat="1" ht="20.45" customHeight="1" x14ac:dyDescent="0.25">
      <c r="A42" s="270">
        <v>34</v>
      </c>
      <c r="B42" s="283" t="s">
        <v>256</v>
      </c>
      <c r="C42" s="282">
        <v>27</v>
      </c>
    </row>
    <row r="43" spans="1:3" s="97" customFormat="1" ht="20.45" customHeight="1" x14ac:dyDescent="0.25">
      <c r="A43" s="270">
        <v>35</v>
      </c>
      <c r="B43" s="283" t="s">
        <v>363</v>
      </c>
      <c r="C43" s="282">
        <v>26</v>
      </c>
    </row>
    <row r="44" spans="1:3" s="97" customFormat="1" ht="20.45" customHeight="1" x14ac:dyDescent="0.25">
      <c r="A44" s="270">
        <v>36</v>
      </c>
      <c r="B44" s="283" t="s">
        <v>374</v>
      </c>
      <c r="C44" s="282">
        <v>26</v>
      </c>
    </row>
    <row r="45" spans="1:3" s="97" customFormat="1" ht="48.75" customHeight="1" x14ac:dyDescent="0.25">
      <c r="A45" s="270">
        <v>37</v>
      </c>
      <c r="B45" s="283" t="s">
        <v>368</v>
      </c>
      <c r="C45" s="282">
        <v>26</v>
      </c>
    </row>
    <row r="46" spans="1:3" s="97" customFormat="1" ht="22.5" customHeight="1" x14ac:dyDescent="0.25">
      <c r="A46" s="270">
        <v>38</v>
      </c>
      <c r="B46" s="283" t="s">
        <v>262</v>
      </c>
      <c r="C46" s="282">
        <v>26</v>
      </c>
    </row>
    <row r="47" spans="1:3" s="97" customFormat="1" ht="20.45" customHeight="1" x14ac:dyDescent="0.25">
      <c r="A47" s="270">
        <v>39</v>
      </c>
      <c r="B47" s="283" t="s">
        <v>255</v>
      </c>
      <c r="C47" s="282">
        <v>26</v>
      </c>
    </row>
    <row r="48" spans="1:3" s="97" customFormat="1" ht="20.45" customHeight="1" x14ac:dyDescent="0.25">
      <c r="A48" s="270">
        <v>40</v>
      </c>
      <c r="B48" s="283" t="s">
        <v>364</v>
      </c>
      <c r="C48" s="282">
        <v>26</v>
      </c>
    </row>
    <row r="49" spans="1:3" s="97" customFormat="1" ht="20.45" customHeight="1" x14ac:dyDescent="0.25">
      <c r="A49" s="270">
        <v>41</v>
      </c>
      <c r="B49" s="283" t="s">
        <v>372</v>
      </c>
      <c r="C49" s="282">
        <v>25</v>
      </c>
    </row>
    <row r="50" spans="1:3" s="97" customFormat="1" ht="20.45" customHeight="1" x14ac:dyDescent="0.25">
      <c r="A50" s="270">
        <v>42</v>
      </c>
      <c r="B50" s="283" t="s">
        <v>365</v>
      </c>
      <c r="C50" s="282">
        <v>24</v>
      </c>
    </row>
    <row r="51" spans="1:3" s="97" customFormat="1" ht="20.45" customHeight="1" x14ac:dyDescent="0.25">
      <c r="A51" s="270">
        <v>43</v>
      </c>
      <c r="B51" s="283" t="s">
        <v>269</v>
      </c>
      <c r="C51" s="282">
        <v>23</v>
      </c>
    </row>
    <row r="52" spans="1:3" s="97" customFormat="1" ht="23.25" customHeight="1" x14ac:dyDescent="0.25">
      <c r="A52" s="270">
        <v>44</v>
      </c>
      <c r="B52" s="283" t="s">
        <v>270</v>
      </c>
      <c r="C52" s="282">
        <v>23</v>
      </c>
    </row>
    <row r="53" spans="1:3" s="97" customFormat="1" ht="20.45" customHeight="1" x14ac:dyDescent="0.25">
      <c r="A53" s="270">
        <v>45</v>
      </c>
      <c r="B53" s="283" t="s">
        <v>257</v>
      </c>
      <c r="C53" s="282">
        <v>23</v>
      </c>
    </row>
    <row r="54" spans="1:3" s="97" customFormat="1" x14ac:dyDescent="0.25">
      <c r="A54" s="270">
        <v>46</v>
      </c>
      <c r="B54" s="283" t="s">
        <v>384</v>
      </c>
      <c r="C54" s="282">
        <v>22</v>
      </c>
    </row>
    <row r="55" spans="1:3" s="97" customFormat="1" ht="20.45" customHeight="1" x14ac:dyDescent="0.25">
      <c r="A55" s="270">
        <v>47</v>
      </c>
      <c r="B55" s="283" t="s">
        <v>382</v>
      </c>
      <c r="C55" s="282">
        <v>21</v>
      </c>
    </row>
    <row r="56" spans="1:3" s="97" customFormat="1" ht="23.25" customHeight="1" x14ac:dyDescent="0.25">
      <c r="A56" s="270">
        <v>48</v>
      </c>
      <c r="B56" s="283" t="s">
        <v>260</v>
      </c>
      <c r="C56" s="282">
        <v>21</v>
      </c>
    </row>
    <row r="57" spans="1:3" s="97" customFormat="1" ht="20.45" customHeight="1" x14ac:dyDescent="0.25">
      <c r="A57" s="270">
        <v>49</v>
      </c>
      <c r="B57" s="283" t="s">
        <v>373</v>
      </c>
      <c r="C57" s="282">
        <v>20</v>
      </c>
    </row>
    <row r="58" spans="1:3" s="97" customFormat="1" ht="20.45" customHeight="1" x14ac:dyDescent="0.25">
      <c r="A58" s="270">
        <v>50</v>
      </c>
      <c r="B58" s="283" t="s">
        <v>377</v>
      </c>
      <c r="C58" s="282">
        <v>19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115" zoomScale="90" zoomScaleNormal="90" zoomScaleSheetLayoutView="90" workbookViewId="0">
      <selection activeCell="G108" sqref="G108"/>
    </sheetView>
  </sheetViews>
  <sheetFormatPr defaultColWidth="8.85546875" defaultRowHeight="15.75" x14ac:dyDescent="0.25"/>
  <cols>
    <col min="1" max="1" width="4.28515625" style="159" customWidth="1"/>
    <col min="2" max="2" width="61.42578125" style="160" customWidth="1"/>
    <col min="3" max="3" width="24.7109375" style="91" customWidth="1"/>
    <col min="4" max="217" width="8.85546875" style="91"/>
    <col min="218" max="218" width="4.28515625" style="91" customWidth="1"/>
    <col min="219" max="219" width="28.42578125" style="91" customWidth="1"/>
    <col min="220" max="222" width="10" style="91" customWidth="1"/>
    <col min="223" max="223" width="11.42578125" style="91" customWidth="1"/>
    <col min="224" max="225" width="11" style="91" customWidth="1"/>
    <col min="226" max="473" width="8.85546875" style="91"/>
    <col min="474" max="474" width="4.28515625" style="91" customWidth="1"/>
    <col min="475" max="475" width="28.42578125" style="91" customWidth="1"/>
    <col min="476" max="478" width="10" style="91" customWidth="1"/>
    <col min="479" max="479" width="11.42578125" style="91" customWidth="1"/>
    <col min="480" max="481" width="11" style="91" customWidth="1"/>
    <col min="482" max="729" width="8.85546875" style="91"/>
    <col min="730" max="730" width="4.28515625" style="91" customWidth="1"/>
    <col min="731" max="731" width="28.42578125" style="91" customWidth="1"/>
    <col min="732" max="734" width="10" style="91" customWidth="1"/>
    <col min="735" max="735" width="11.42578125" style="91" customWidth="1"/>
    <col min="736" max="737" width="11" style="91" customWidth="1"/>
    <col min="738" max="985" width="8.85546875" style="91"/>
    <col min="986" max="986" width="4.28515625" style="91" customWidth="1"/>
    <col min="987" max="987" width="28.42578125" style="91" customWidth="1"/>
    <col min="988" max="990" width="10" style="91" customWidth="1"/>
    <col min="991" max="991" width="11.42578125" style="91" customWidth="1"/>
    <col min="992" max="993" width="11" style="91" customWidth="1"/>
    <col min="994" max="1241" width="8.85546875" style="91"/>
    <col min="1242" max="1242" width="4.28515625" style="91" customWidth="1"/>
    <col min="1243" max="1243" width="28.42578125" style="91" customWidth="1"/>
    <col min="1244" max="1246" width="10" style="91" customWidth="1"/>
    <col min="1247" max="1247" width="11.42578125" style="91" customWidth="1"/>
    <col min="1248" max="1249" width="11" style="91" customWidth="1"/>
    <col min="1250" max="1497" width="8.85546875" style="91"/>
    <col min="1498" max="1498" width="4.28515625" style="91" customWidth="1"/>
    <col min="1499" max="1499" width="28.42578125" style="91" customWidth="1"/>
    <col min="1500" max="1502" width="10" style="91" customWidth="1"/>
    <col min="1503" max="1503" width="11.42578125" style="91" customWidth="1"/>
    <col min="1504" max="1505" width="11" style="91" customWidth="1"/>
    <col min="1506" max="1753" width="8.85546875" style="91"/>
    <col min="1754" max="1754" width="4.28515625" style="91" customWidth="1"/>
    <col min="1755" max="1755" width="28.42578125" style="91" customWidth="1"/>
    <col min="1756" max="1758" width="10" style="91" customWidth="1"/>
    <col min="1759" max="1759" width="11.42578125" style="91" customWidth="1"/>
    <col min="1760" max="1761" width="11" style="91" customWidth="1"/>
    <col min="1762" max="2009" width="8.85546875" style="91"/>
    <col min="2010" max="2010" width="4.28515625" style="91" customWidth="1"/>
    <col min="2011" max="2011" width="28.42578125" style="91" customWidth="1"/>
    <col min="2012" max="2014" width="10" style="91" customWidth="1"/>
    <col min="2015" max="2015" width="11.42578125" style="91" customWidth="1"/>
    <col min="2016" max="2017" width="11" style="91" customWidth="1"/>
    <col min="2018" max="2265" width="8.85546875" style="91"/>
    <col min="2266" max="2266" width="4.28515625" style="91" customWidth="1"/>
    <col min="2267" max="2267" width="28.42578125" style="91" customWidth="1"/>
    <col min="2268" max="2270" width="10" style="91" customWidth="1"/>
    <col min="2271" max="2271" width="11.42578125" style="91" customWidth="1"/>
    <col min="2272" max="2273" width="11" style="91" customWidth="1"/>
    <col min="2274" max="2521" width="8.85546875" style="91"/>
    <col min="2522" max="2522" width="4.28515625" style="91" customWidth="1"/>
    <col min="2523" max="2523" width="28.42578125" style="91" customWidth="1"/>
    <col min="2524" max="2526" width="10" style="91" customWidth="1"/>
    <col min="2527" max="2527" width="11.42578125" style="91" customWidth="1"/>
    <col min="2528" max="2529" width="11" style="91" customWidth="1"/>
    <col min="2530" max="2777" width="8.85546875" style="91"/>
    <col min="2778" max="2778" width="4.28515625" style="91" customWidth="1"/>
    <col min="2779" max="2779" width="28.42578125" style="91" customWidth="1"/>
    <col min="2780" max="2782" width="10" style="91" customWidth="1"/>
    <col min="2783" max="2783" width="11.42578125" style="91" customWidth="1"/>
    <col min="2784" max="2785" width="11" style="91" customWidth="1"/>
    <col min="2786" max="3033" width="8.85546875" style="91"/>
    <col min="3034" max="3034" width="4.28515625" style="91" customWidth="1"/>
    <col min="3035" max="3035" width="28.42578125" style="91" customWidth="1"/>
    <col min="3036" max="3038" width="10" style="91" customWidth="1"/>
    <col min="3039" max="3039" width="11.42578125" style="91" customWidth="1"/>
    <col min="3040" max="3041" width="11" style="91" customWidth="1"/>
    <col min="3042" max="3289" width="8.85546875" style="91"/>
    <col min="3290" max="3290" width="4.28515625" style="91" customWidth="1"/>
    <col min="3291" max="3291" width="28.42578125" style="91" customWidth="1"/>
    <col min="3292" max="3294" width="10" style="91" customWidth="1"/>
    <col min="3295" max="3295" width="11.42578125" style="91" customWidth="1"/>
    <col min="3296" max="3297" width="11" style="91" customWidth="1"/>
    <col min="3298" max="3545" width="8.85546875" style="91"/>
    <col min="3546" max="3546" width="4.28515625" style="91" customWidth="1"/>
    <col min="3547" max="3547" width="28.42578125" style="91" customWidth="1"/>
    <col min="3548" max="3550" width="10" style="91" customWidth="1"/>
    <col min="3551" max="3551" width="11.42578125" style="91" customWidth="1"/>
    <col min="3552" max="3553" width="11" style="91" customWidth="1"/>
    <col min="3554" max="3801" width="8.85546875" style="91"/>
    <col min="3802" max="3802" width="4.28515625" style="91" customWidth="1"/>
    <col min="3803" max="3803" width="28.42578125" style="91" customWidth="1"/>
    <col min="3804" max="3806" width="10" style="91" customWidth="1"/>
    <col min="3807" max="3807" width="11.42578125" style="91" customWidth="1"/>
    <col min="3808" max="3809" width="11" style="91" customWidth="1"/>
    <col min="3810" max="4057" width="8.85546875" style="91"/>
    <col min="4058" max="4058" width="4.28515625" style="91" customWidth="1"/>
    <col min="4059" max="4059" width="28.42578125" style="91" customWidth="1"/>
    <col min="4060" max="4062" width="10" style="91" customWidth="1"/>
    <col min="4063" max="4063" width="11.42578125" style="91" customWidth="1"/>
    <col min="4064" max="4065" width="11" style="91" customWidth="1"/>
    <col min="4066" max="4313" width="8.85546875" style="91"/>
    <col min="4314" max="4314" width="4.28515625" style="91" customWidth="1"/>
    <col min="4315" max="4315" width="28.42578125" style="91" customWidth="1"/>
    <col min="4316" max="4318" width="10" style="91" customWidth="1"/>
    <col min="4319" max="4319" width="11.42578125" style="91" customWidth="1"/>
    <col min="4320" max="4321" width="11" style="91" customWidth="1"/>
    <col min="4322" max="4569" width="8.85546875" style="91"/>
    <col min="4570" max="4570" width="4.28515625" style="91" customWidth="1"/>
    <col min="4571" max="4571" width="28.42578125" style="91" customWidth="1"/>
    <col min="4572" max="4574" width="10" style="91" customWidth="1"/>
    <col min="4575" max="4575" width="11.42578125" style="91" customWidth="1"/>
    <col min="4576" max="4577" width="11" style="91" customWidth="1"/>
    <col min="4578" max="4825" width="8.85546875" style="91"/>
    <col min="4826" max="4826" width="4.28515625" style="91" customWidth="1"/>
    <col min="4827" max="4827" width="28.42578125" style="91" customWidth="1"/>
    <col min="4828" max="4830" width="10" style="91" customWidth="1"/>
    <col min="4831" max="4831" width="11.42578125" style="91" customWidth="1"/>
    <col min="4832" max="4833" width="11" style="91" customWidth="1"/>
    <col min="4834" max="5081" width="8.85546875" style="91"/>
    <col min="5082" max="5082" width="4.28515625" style="91" customWidth="1"/>
    <col min="5083" max="5083" width="28.42578125" style="91" customWidth="1"/>
    <col min="5084" max="5086" width="10" style="91" customWidth="1"/>
    <col min="5087" max="5087" width="11.42578125" style="91" customWidth="1"/>
    <col min="5088" max="5089" width="11" style="91" customWidth="1"/>
    <col min="5090" max="5337" width="8.85546875" style="91"/>
    <col min="5338" max="5338" width="4.28515625" style="91" customWidth="1"/>
    <col min="5339" max="5339" width="28.42578125" style="91" customWidth="1"/>
    <col min="5340" max="5342" width="10" style="91" customWidth="1"/>
    <col min="5343" max="5343" width="11.42578125" style="91" customWidth="1"/>
    <col min="5344" max="5345" width="11" style="91" customWidth="1"/>
    <col min="5346" max="5593" width="8.85546875" style="91"/>
    <col min="5594" max="5594" width="4.28515625" style="91" customWidth="1"/>
    <col min="5595" max="5595" width="28.42578125" style="91" customWidth="1"/>
    <col min="5596" max="5598" width="10" style="91" customWidth="1"/>
    <col min="5599" max="5599" width="11.42578125" style="91" customWidth="1"/>
    <col min="5600" max="5601" width="11" style="91" customWidth="1"/>
    <col min="5602" max="5849" width="8.85546875" style="91"/>
    <col min="5850" max="5850" width="4.28515625" style="91" customWidth="1"/>
    <col min="5851" max="5851" width="28.42578125" style="91" customWidth="1"/>
    <col min="5852" max="5854" width="10" style="91" customWidth="1"/>
    <col min="5855" max="5855" width="11.42578125" style="91" customWidth="1"/>
    <col min="5856" max="5857" width="11" style="91" customWidth="1"/>
    <col min="5858" max="6105" width="8.85546875" style="91"/>
    <col min="6106" max="6106" width="4.28515625" style="91" customWidth="1"/>
    <col min="6107" max="6107" width="28.42578125" style="91" customWidth="1"/>
    <col min="6108" max="6110" width="10" style="91" customWidth="1"/>
    <col min="6111" max="6111" width="11.42578125" style="91" customWidth="1"/>
    <col min="6112" max="6113" width="11" style="91" customWidth="1"/>
    <col min="6114" max="6361" width="8.85546875" style="91"/>
    <col min="6362" max="6362" width="4.28515625" style="91" customWidth="1"/>
    <col min="6363" max="6363" width="28.42578125" style="91" customWidth="1"/>
    <col min="6364" max="6366" width="10" style="91" customWidth="1"/>
    <col min="6367" max="6367" width="11.42578125" style="91" customWidth="1"/>
    <col min="6368" max="6369" width="11" style="91" customWidth="1"/>
    <col min="6370" max="6617" width="8.85546875" style="91"/>
    <col min="6618" max="6618" width="4.28515625" style="91" customWidth="1"/>
    <col min="6619" max="6619" width="28.42578125" style="91" customWidth="1"/>
    <col min="6620" max="6622" width="10" style="91" customWidth="1"/>
    <col min="6623" max="6623" width="11.42578125" style="91" customWidth="1"/>
    <col min="6624" max="6625" width="11" style="91" customWidth="1"/>
    <col min="6626" max="6873" width="8.85546875" style="91"/>
    <col min="6874" max="6874" width="4.28515625" style="91" customWidth="1"/>
    <col min="6875" max="6875" width="28.42578125" style="91" customWidth="1"/>
    <col min="6876" max="6878" width="10" style="91" customWidth="1"/>
    <col min="6879" max="6879" width="11.42578125" style="91" customWidth="1"/>
    <col min="6880" max="6881" width="11" style="91" customWidth="1"/>
    <col min="6882" max="7129" width="8.85546875" style="91"/>
    <col min="7130" max="7130" width="4.28515625" style="91" customWidth="1"/>
    <col min="7131" max="7131" width="28.42578125" style="91" customWidth="1"/>
    <col min="7132" max="7134" width="10" style="91" customWidth="1"/>
    <col min="7135" max="7135" width="11.42578125" style="91" customWidth="1"/>
    <col min="7136" max="7137" width="11" style="91" customWidth="1"/>
    <col min="7138" max="7385" width="8.85546875" style="91"/>
    <col min="7386" max="7386" width="4.28515625" style="91" customWidth="1"/>
    <col min="7387" max="7387" width="28.42578125" style="91" customWidth="1"/>
    <col min="7388" max="7390" width="10" style="91" customWidth="1"/>
    <col min="7391" max="7391" width="11.42578125" style="91" customWidth="1"/>
    <col min="7392" max="7393" width="11" style="91" customWidth="1"/>
    <col min="7394" max="7641" width="8.85546875" style="91"/>
    <col min="7642" max="7642" width="4.28515625" style="91" customWidth="1"/>
    <col min="7643" max="7643" width="28.42578125" style="91" customWidth="1"/>
    <col min="7644" max="7646" width="10" style="91" customWidth="1"/>
    <col min="7647" max="7647" width="11.42578125" style="91" customWidth="1"/>
    <col min="7648" max="7649" width="11" style="91" customWidth="1"/>
    <col min="7650" max="7897" width="8.85546875" style="91"/>
    <col min="7898" max="7898" width="4.28515625" style="91" customWidth="1"/>
    <col min="7899" max="7899" width="28.42578125" style="91" customWidth="1"/>
    <col min="7900" max="7902" width="10" style="91" customWidth="1"/>
    <col min="7903" max="7903" width="11.42578125" style="91" customWidth="1"/>
    <col min="7904" max="7905" width="11" style="91" customWidth="1"/>
    <col min="7906" max="8153" width="8.85546875" style="91"/>
    <col min="8154" max="8154" width="4.28515625" style="91" customWidth="1"/>
    <col min="8155" max="8155" width="28.42578125" style="91" customWidth="1"/>
    <col min="8156" max="8158" width="10" style="91" customWidth="1"/>
    <col min="8159" max="8159" width="11.42578125" style="91" customWidth="1"/>
    <col min="8160" max="8161" width="11" style="91" customWidth="1"/>
    <col min="8162" max="8409" width="8.85546875" style="91"/>
    <col min="8410" max="8410" width="4.28515625" style="91" customWidth="1"/>
    <col min="8411" max="8411" width="28.42578125" style="91" customWidth="1"/>
    <col min="8412" max="8414" width="10" style="91" customWidth="1"/>
    <col min="8415" max="8415" width="11.42578125" style="91" customWidth="1"/>
    <col min="8416" max="8417" width="11" style="91" customWidth="1"/>
    <col min="8418" max="8665" width="8.85546875" style="91"/>
    <col min="8666" max="8666" width="4.28515625" style="91" customWidth="1"/>
    <col min="8667" max="8667" width="28.42578125" style="91" customWidth="1"/>
    <col min="8668" max="8670" width="10" style="91" customWidth="1"/>
    <col min="8671" max="8671" width="11.42578125" style="91" customWidth="1"/>
    <col min="8672" max="8673" width="11" style="91" customWidth="1"/>
    <col min="8674" max="8921" width="8.85546875" style="91"/>
    <col min="8922" max="8922" width="4.28515625" style="91" customWidth="1"/>
    <col min="8923" max="8923" width="28.42578125" style="91" customWidth="1"/>
    <col min="8924" max="8926" width="10" style="91" customWidth="1"/>
    <col min="8927" max="8927" width="11.42578125" style="91" customWidth="1"/>
    <col min="8928" max="8929" width="11" style="91" customWidth="1"/>
    <col min="8930" max="9177" width="8.85546875" style="91"/>
    <col min="9178" max="9178" width="4.28515625" style="91" customWidth="1"/>
    <col min="9179" max="9179" width="28.42578125" style="91" customWidth="1"/>
    <col min="9180" max="9182" width="10" style="91" customWidth="1"/>
    <col min="9183" max="9183" width="11.42578125" style="91" customWidth="1"/>
    <col min="9184" max="9185" width="11" style="91" customWidth="1"/>
    <col min="9186" max="9433" width="8.85546875" style="91"/>
    <col min="9434" max="9434" width="4.28515625" style="91" customWidth="1"/>
    <col min="9435" max="9435" width="28.42578125" style="91" customWidth="1"/>
    <col min="9436" max="9438" width="10" style="91" customWidth="1"/>
    <col min="9439" max="9439" width="11.42578125" style="91" customWidth="1"/>
    <col min="9440" max="9441" width="11" style="91" customWidth="1"/>
    <col min="9442" max="9689" width="8.85546875" style="91"/>
    <col min="9690" max="9690" width="4.28515625" style="91" customWidth="1"/>
    <col min="9691" max="9691" width="28.42578125" style="91" customWidth="1"/>
    <col min="9692" max="9694" width="10" style="91" customWidth="1"/>
    <col min="9695" max="9695" width="11.42578125" style="91" customWidth="1"/>
    <col min="9696" max="9697" width="11" style="91" customWidth="1"/>
    <col min="9698" max="9945" width="8.85546875" style="91"/>
    <col min="9946" max="9946" width="4.28515625" style="91" customWidth="1"/>
    <col min="9947" max="9947" width="28.42578125" style="91" customWidth="1"/>
    <col min="9948" max="9950" width="10" style="91" customWidth="1"/>
    <col min="9951" max="9951" width="11.42578125" style="91" customWidth="1"/>
    <col min="9952" max="9953" width="11" style="91" customWidth="1"/>
    <col min="9954" max="10201" width="8.85546875" style="91"/>
    <col min="10202" max="10202" width="4.28515625" style="91" customWidth="1"/>
    <col min="10203" max="10203" width="28.42578125" style="91" customWidth="1"/>
    <col min="10204" max="10206" width="10" style="91" customWidth="1"/>
    <col min="10207" max="10207" width="11.42578125" style="91" customWidth="1"/>
    <col min="10208" max="10209" width="11" style="91" customWidth="1"/>
    <col min="10210" max="10457" width="8.85546875" style="91"/>
    <col min="10458" max="10458" width="4.28515625" style="91" customWidth="1"/>
    <col min="10459" max="10459" width="28.42578125" style="91" customWidth="1"/>
    <col min="10460" max="10462" width="10" style="91" customWidth="1"/>
    <col min="10463" max="10463" width="11.42578125" style="91" customWidth="1"/>
    <col min="10464" max="10465" width="11" style="91" customWidth="1"/>
    <col min="10466" max="10713" width="8.85546875" style="91"/>
    <col min="10714" max="10714" width="4.28515625" style="91" customWidth="1"/>
    <col min="10715" max="10715" width="28.42578125" style="91" customWidth="1"/>
    <col min="10716" max="10718" width="10" style="91" customWidth="1"/>
    <col min="10719" max="10719" width="11.42578125" style="91" customWidth="1"/>
    <col min="10720" max="10721" width="11" style="91" customWidth="1"/>
    <col min="10722" max="10969" width="8.85546875" style="91"/>
    <col min="10970" max="10970" width="4.28515625" style="91" customWidth="1"/>
    <col min="10971" max="10971" width="28.42578125" style="91" customWidth="1"/>
    <col min="10972" max="10974" width="10" style="91" customWidth="1"/>
    <col min="10975" max="10975" width="11.42578125" style="91" customWidth="1"/>
    <col min="10976" max="10977" width="11" style="91" customWidth="1"/>
    <col min="10978" max="11225" width="8.85546875" style="91"/>
    <col min="11226" max="11226" width="4.28515625" style="91" customWidth="1"/>
    <col min="11227" max="11227" width="28.42578125" style="91" customWidth="1"/>
    <col min="11228" max="11230" width="10" style="91" customWidth="1"/>
    <col min="11231" max="11231" width="11.42578125" style="91" customWidth="1"/>
    <col min="11232" max="11233" width="11" style="91" customWidth="1"/>
    <col min="11234" max="11481" width="8.85546875" style="91"/>
    <col min="11482" max="11482" width="4.28515625" style="91" customWidth="1"/>
    <col min="11483" max="11483" width="28.42578125" style="91" customWidth="1"/>
    <col min="11484" max="11486" width="10" style="91" customWidth="1"/>
    <col min="11487" max="11487" width="11.42578125" style="91" customWidth="1"/>
    <col min="11488" max="11489" width="11" style="91" customWidth="1"/>
    <col min="11490" max="11737" width="8.85546875" style="91"/>
    <col min="11738" max="11738" width="4.28515625" style="91" customWidth="1"/>
    <col min="11739" max="11739" width="28.42578125" style="91" customWidth="1"/>
    <col min="11740" max="11742" width="10" style="91" customWidth="1"/>
    <col min="11743" max="11743" width="11.42578125" style="91" customWidth="1"/>
    <col min="11744" max="11745" width="11" style="91" customWidth="1"/>
    <col min="11746" max="11993" width="8.85546875" style="91"/>
    <col min="11994" max="11994" width="4.28515625" style="91" customWidth="1"/>
    <col min="11995" max="11995" width="28.42578125" style="91" customWidth="1"/>
    <col min="11996" max="11998" width="10" style="91" customWidth="1"/>
    <col min="11999" max="11999" width="11.42578125" style="91" customWidth="1"/>
    <col min="12000" max="12001" width="11" style="91" customWidth="1"/>
    <col min="12002" max="12249" width="8.85546875" style="91"/>
    <col min="12250" max="12250" width="4.28515625" style="91" customWidth="1"/>
    <col min="12251" max="12251" width="28.42578125" style="91" customWidth="1"/>
    <col min="12252" max="12254" width="10" style="91" customWidth="1"/>
    <col min="12255" max="12255" width="11.42578125" style="91" customWidth="1"/>
    <col min="12256" max="12257" width="11" style="91" customWidth="1"/>
    <col min="12258" max="12505" width="8.85546875" style="91"/>
    <col min="12506" max="12506" width="4.28515625" style="91" customWidth="1"/>
    <col min="12507" max="12507" width="28.42578125" style="91" customWidth="1"/>
    <col min="12508" max="12510" width="10" style="91" customWidth="1"/>
    <col min="12511" max="12511" width="11.42578125" style="91" customWidth="1"/>
    <col min="12512" max="12513" width="11" style="91" customWidth="1"/>
    <col min="12514" max="12761" width="8.85546875" style="91"/>
    <col min="12762" max="12762" width="4.28515625" style="91" customWidth="1"/>
    <col min="12763" max="12763" width="28.42578125" style="91" customWidth="1"/>
    <col min="12764" max="12766" width="10" style="91" customWidth="1"/>
    <col min="12767" max="12767" width="11.42578125" style="91" customWidth="1"/>
    <col min="12768" max="12769" width="11" style="91" customWidth="1"/>
    <col min="12770" max="13017" width="8.85546875" style="91"/>
    <col min="13018" max="13018" width="4.28515625" style="91" customWidth="1"/>
    <col min="13019" max="13019" width="28.42578125" style="91" customWidth="1"/>
    <col min="13020" max="13022" width="10" style="91" customWidth="1"/>
    <col min="13023" max="13023" width="11.42578125" style="91" customWidth="1"/>
    <col min="13024" max="13025" width="11" style="91" customWidth="1"/>
    <col min="13026" max="13273" width="8.85546875" style="91"/>
    <col min="13274" max="13274" width="4.28515625" style="91" customWidth="1"/>
    <col min="13275" max="13275" width="28.42578125" style="91" customWidth="1"/>
    <col min="13276" max="13278" width="10" style="91" customWidth="1"/>
    <col min="13279" max="13279" width="11.42578125" style="91" customWidth="1"/>
    <col min="13280" max="13281" width="11" style="91" customWidth="1"/>
    <col min="13282" max="13529" width="8.85546875" style="91"/>
    <col min="13530" max="13530" width="4.28515625" style="91" customWidth="1"/>
    <col min="13531" max="13531" width="28.42578125" style="91" customWidth="1"/>
    <col min="13532" max="13534" width="10" style="91" customWidth="1"/>
    <col min="13535" max="13535" width="11.42578125" style="91" customWidth="1"/>
    <col min="13536" max="13537" width="11" style="91" customWidth="1"/>
    <col min="13538" max="13785" width="8.85546875" style="91"/>
    <col min="13786" max="13786" width="4.28515625" style="91" customWidth="1"/>
    <col min="13787" max="13787" width="28.42578125" style="91" customWidth="1"/>
    <col min="13788" max="13790" width="10" style="91" customWidth="1"/>
    <col min="13791" max="13791" width="11.42578125" style="91" customWidth="1"/>
    <col min="13792" max="13793" width="11" style="91" customWidth="1"/>
    <col min="13794" max="14041" width="8.85546875" style="91"/>
    <col min="14042" max="14042" width="4.28515625" style="91" customWidth="1"/>
    <col min="14043" max="14043" width="28.42578125" style="91" customWidth="1"/>
    <col min="14044" max="14046" width="10" style="91" customWidth="1"/>
    <col min="14047" max="14047" width="11.42578125" style="91" customWidth="1"/>
    <col min="14048" max="14049" width="11" style="91" customWidth="1"/>
    <col min="14050" max="14297" width="8.85546875" style="91"/>
    <col min="14298" max="14298" width="4.28515625" style="91" customWidth="1"/>
    <col min="14299" max="14299" width="28.42578125" style="91" customWidth="1"/>
    <col min="14300" max="14302" width="10" style="91" customWidth="1"/>
    <col min="14303" max="14303" width="11.42578125" style="91" customWidth="1"/>
    <col min="14304" max="14305" width="11" style="91" customWidth="1"/>
    <col min="14306" max="14553" width="8.85546875" style="91"/>
    <col min="14554" max="14554" width="4.28515625" style="91" customWidth="1"/>
    <col min="14555" max="14555" width="28.42578125" style="91" customWidth="1"/>
    <col min="14556" max="14558" width="10" style="91" customWidth="1"/>
    <col min="14559" max="14559" width="11.42578125" style="91" customWidth="1"/>
    <col min="14560" max="14561" width="11" style="91" customWidth="1"/>
    <col min="14562" max="14809" width="8.85546875" style="91"/>
    <col min="14810" max="14810" width="4.28515625" style="91" customWidth="1"/>
    <col min="14811" max="14811" width="28.42578125" style="91" customWidth="1"/>
    <col min="14812" max="14814" width="10" style="91" customWidth="1"/>
    <col min="14815" max="14815" width="11.42578125" style="91" customWidth="1"/>
    <col min="14816" max="14817" width="11" style="91" customWidth="1"/>
    <col min="14818" max="15065" width="8.85546875" style="91"/>
    <col min="15066" max="15066" width="4.28515625" style="91" customWidth="1"/>
    <col min="15067" max="15067" width="28.42578125" style="91" customWidth="1"/>
    <col min="15068" max="15070" width="10" style="91" customWidth="1"/>
    <col min="15071" max="15071" width="11.42578125" style="91" customWidth="1"/>
    <col min="15072" max="15073" width="11" style="91" customWidth="1"/>
    <col min="15074" max="15321" width="8.85546875" style="91"/>
    <col min="15322" max="15322" width="4.28515625" style="91" customWidth="1"/>
    <col min="15323" max="15323" width="28.42578125" style="91" customWidth="1"/>
    <col min="15324" max="15326" width="10" style="91" customWidth="1"/>
    <col min="15327" max="15327" width="11.42578125" style="91" customWidth="1"/>
    <col min="15328" max="15329" width="11" style="91" customWidth="1"/>
    <col min="15330" max="15577" width="8.85546875" style="91"/>
    <col min="15578" max="15578" width="4.28515625" style="91" customWidth="1"/>
    <col min="15579" max="15579" width="28.42578125" style="91" customWidth="1"/>
    <col min="15580" max="15582" width="10" style="91" customWidth="1"/>
    <col min="15583" max="15583" width="11.42578125" style="91" customWidth="1"/>
    <col min="15584" max="15585" width="11" style="91" customWidth="1"/>
    <col min="15586" max="15833" width="8.85546875" style="91"/>
    <col min="15834" max="15834" width="4.28515625" style="91" customWidth="1"/>
    <col min="15835" max="15835" width="28.42578125" style="91" customWidth="1"/>
    <col min="15836" max="15838" width="10" style="91" customWidth="1"/>
    <col min="15839" max="15839" width="11.42578125" style="91" customWidth="1"/>
    <col min="15840" max="15841" width="11" style="91" customWidth="1"/>
    <col min="15842" max="16089" width="8.85546875" style="91"/>
    <col min="16090" max="16090" width="4.28515625" style="91" customWidth="1"/>
    <col min="16091" max="16091" width="28.42578125" style="91" customWidth="1"/>
    <col min="16092" max="16094" width="10" style="91" customWidth="1"/>
    <col min="16095" max="16095" width="11.42578125" style="91" customWidth="1"/>
    <col min="16096" max="16097" width="11" style="91" customWidth="1"/>
    <col min="16098" max="16384" width="8.85546875" style="91"/>
  </cols>
  <sheetData>
    <row r="1" spans="1:7" s="105" customFormat="1" ht="20.25" x14ac:dyDescent="0.3">
      <c r="A1" s="444" t="s">
        <v>112</v>
      </c>
      <c r="B1" s="444"/>
      <c r="C1" s="444"/>
      <c r="D1" s="152"/>
      <c r="E1" s="152"/>
      <c r="F1" s="152"/>
      <c r="G1" s="152"/>
    </row>
    <row r="2" spans="1:7" s="105" customFormat="1" ht="20.25" x14ac:dyDescent="0.3">
      <c r="A2" s="444" t="s">
        <v>327</v>
      </c>
      <c r="B2" s="444"/>
      <c r="C2" s="444"/>
      <c r="D2" s="152"/>
      <c r="E2" s="152"/>
      <c r="F2" s="152"/>
      <c r="G2" s="152"/>
    </row>
    <row r="3" spans="1:7" s="105" customFormat="1" ht="20.25" x14ac:dyDescent="0.3">
      <c r="A3" s="444" t="s">
        <v>104</v>
      </c>
      <c r="B3" s="444"/>
      <c r="C3" s="444"/>
    </row>
    <row r="4" spans="1:7" s="107" customFormat="1" ht="13.15" x14ac:dyDescent="0.25">
      <c r="A4" s="153"/>
      <c r="B4" s="154"/>
    </row>
    <row r="5" spans="1:7" ht="13.15" customHeight="1" x14ac:dyDescent="0.25">
      <c r="A5" s="449" t="s">
        <v>103</v>
      </c>
      <c r="B5" s="449" t="s">
        <v>98</v>
      </c>
      <c r="C5" s="449" t="s">
        <v>113</v>
      </c>
    </row>
    <row r="6" spans="1:7" ht="22.9" customHeight="1" x14ac:dyDescent="0.25">
      <c r="A6" s="449"/>
      <c r="B6" s="449"/>
      <c r="C6" s="449"/>
    </row>
    <row r="7" spans="1:7" ht="19.5" customHeight="1" x14ac:dyDescent="0.25">
      <c r="A7" s="449"/>
      <c r="B7" s="449"/>
      <c r="C7" s="449"/>
    </row>
    <row r="8" spans="1:7" x14ac:dyDescent="0.25">
      <c r="A8" s="142" t="s">
        <v>11</v>
      </c>
      <c r="B8" s="142" t="s">
        <v>111</v>
      </c>
      <c r="C8" s="142">
        <v>1</v>
      </c>
    </row>
    <row r="9" spans="1:7" s="105" customFormat="1" ht="34.9" customHeight="1" x14ac:dyDescent="0.3">
      <c r="A9" s="477" t="s">
        <v>105</v>
      </c>
      <c r="B9" s="477"/>
      <c r="C9" s="477"/>
    </row>
    <row r="10" spans="1:7" ht="18" customHeight="1" x14ac:dyDescent="0.25">
      <c r="A10" s="142"/>
      <c r="B10" s="143" t="s">
        <v>247</v>
      </c>
      <c r="C10" s="155">
        <v>28</v>
      </c>
    </row>
    <row r="11" spans="1:7" ht="18" customHeight="1" x14ac:dyDescent="0.25">
      <c r="A11" s="285"/>
      <c r="B11" s="143" t="s">
        <v>359</v>
      </c>
      <c r="C11" s="155">
        <v>27</v>
      </c>
    </row>
    <row r="12" spans="1:7" ht="18" customHeight="1" x14ac:dyDescent="0.25">
      <c r="A12" s="302"/>
      <c r="B12" s="143" t="s">
        <v>269</v>
      </c>
      <c r="C12" s="155">
        <v>23</v>
      </c>
    </row>
    <row r="13" spans="1:7" ht="18" customHeight="1" x14ac:dyDescent="0.25">
      <c r="A13" s="302"/>
      <c r="B13" s="143" t="s">
        <v>377</v>
      </c>
      <c r="C13" s="155">
        <v>19</v>
      </c>
    </row>
    <row r="14" spans="1:7" ht="18" customHeight="1" x14ac:dyDescent="0.25">
      <c r="A14" s="302"/>
      <c r="B14" s="143" t="s">
        <v>376</v>
      </c>
      <c r="C14" s="155">
        <v>18</v>
      </c>
    </row>
    <row r="15" spans="1:7" ht="18" customHeight="1" x14ac:dyDescent="0.25">
      <c r="A15" s="302"/>
      <c r="B15" s="143" t="s">
        <v>414</v>
      </c>
      <c r="C15" s="155">
        <v>14</v>
      </c>
    </row>
    <row r="16" spans="1:7" ht="18" customHeight="1" x14ac:dyDescent="0.25">
      <c r="A16" s="292"/>
      <c r="B16" s="143" t="s">
        <v>396</v>
      </c>
      <c r="C16" s="155">
        <v>13</v>
      </c>
    </row>
    <row r="17" spans="1:3" ht="18" customHeight="1" x14ac:dyDescent="0.25">
      <c r="A17" s="292"/>
      <c r="B17" s="143" t="s">
        <v>415</v>
      </c>
      <c r="C17" s="155">
        <v>11</v>
      </c>
    </row>
    <row r="18" spans="1:3" ht="18" customHeight="1" x14ac:dyDescent="0.25">
      <c r="A18" s="292"/>
      <c r="B18" s="143" t="s">
        <v>416</v>
      </c>
      <c r="C18" s="155">
        <v>11</v>
      </c>
    </row>
    <row r="19" spans="1:3" ht="18" customHeight="1" x14ac:dyDescent="0.25">
      <c r="A19" s="333"/>
      <c r="B19" s="143" t="s">
        <v>390</v>
      </c>
      <c r="C19" s="155">
        <v>10</v>
      </c>
    </row>
    <row r="20" spans="1:3" ht="18" customHeight="1" x14ac:dyDescent="0.25">
      <c r="A20" s="333"/>
      <c r="B20" s="143" t="s">
        <v>370</v>
      </c>
      <c r="C20" s="155">
        <v>9</v>
      </c>
    </row>
    <row r="21" spans="1:3" ht="18" customHeight="1" x14ac:dyDescent="0.25">
      <c r="A21" s="320"/>
      <c r="B21" s="143" t="s">
        <v>398</v>
      </c>
      <c r="C21" s="155">
        <v>9</v>
      </c>
    </row>
    <row r="22" spans="1:3" ht="18" customHeight="1" x14ac:dyDescent="0.25">
      <c r="A22" s="320"/>
      <c r="B22" s="143" t="s">
        <v>441</v>
      </c>
      <c r="C22" s="155">
        <v>9</v>
      </c>
    </row>
    <row r="23" spans="1:3" ht="18" customHeight="1" x14ac:dyDescent="0.25">
      <c r="A23" s="292"/>
      <c r="B23" s="143" t="s">
        <v>417</v>
      </c>
      <c r="C23" s="155">
        <v>8</v>
      </c>
    </row>
    <row r="24" spans="1:3" ht="18" customHeight="1" x14ac:dyDescent="0.25">
      <c r="A24" s="292"/>
      <c r="B24" s="143" t="s">
        <v>442</v>
      </c>
      <c r="C24" s="155">
        <v>7</v>
      </c>
    </row>
    <row r="25" spans="1:3" s="105" customFormat="1" ht="34.9" customHeight="1" x14ac:dyDescent="0.3">
      <c r="A25" s="477" t="s">
        <v>44</v>
      </c>
      <c r="B25" s="477"/>
      <c r="C25" s="477"/>
    </row>
    <row r="26" spans="1:3" ht="18" customHeight="1" x14ac:dyDescent="0.25">
      <c r="A26" s="142"/>
      <c r="B26" s="156" t="s">
        <v>145</v>
      </c>
      <c r="C26" s="142">
        <v>36</v>
      </c>
    </row>
    <row r="27" spans="1:3" ht="18" customHeight="1" x14ac:dyDescent="0.25">
      <c r="A27" s="333"/>
      <c r="B27" s="156" t="s">
        <v>365</v>
      </c>
      <c r="C27" s="333">
        <v>24</v>
      </c>
    </row>
    <row r="28" spans="1:3" ht="18" customHeight="1" x14ac:dyDescent="0.25">
      <c r="A28" s="333"/>
      <c r="B28" s="156" t="s">
        <v>383</v>
      </c>
      <c r="C28" s="333">
        <v>14</v>
      </c>
    </row>
    <row r="29" spans="1:3" ht="18" customHeight="1" x14ac:dyDescent="0.25">
      <c r="A29" s="333"/>
      <c r="B29" s="156" t="s">
        <v>418</v>
      </c>
      <c r="C29" s="333">
        <v>13</v>
      </c>
    </row>
    <row r="30" spans="1:3" ht="18" customHeight="1" x14ac:dyDescent="0.25">
      <c r="A30" s="333"/>
      <c r="B30" s="156" t="s">
        <v>419</v>
      </c>
      <c r="C30" s="333">
        <v>11</v>
      </c>
    </row>
    <row r="31" spans="1:3" ht="18" customHeight="1" x14ac:dyDescent="0.25">
      <c r="A31" s="333"/>
      <c r="B31" s="156" t="s">
        <v>381</v>
      </c>
      <c r="C31" s="333">
        <v>11</v>
      </c>
    </row>
    <row r="32" spans="1:3" ht="18" customHeight="1" x14ac:dyDescent="0.25">
      <c r="A32" s="333"/>
      <c r="B32" s="156" t="s">
        <v>443</v>
      </c>
      <c r="C32" s="333">
        <v>11</v>
      </c>
    </row>
    <row r="33" spans="1:3" ht="18" customHeight="1" x14ac:dyDescent="0.25">
      <c r="A33" s="333"/>
      <c r="B33" s="156" t="s">
        <v>391</v>
      </c>
      <c r="C33" s="333">
        <v>9</v>
      </c>
    </row>
    <row r="34" spans="1:3" ht="18" customHeight="1" x14ac:dyDescent="0.25">
      <c r="A34" s="333"/>
      <c r="B34" s="156" t="s">
        <v>420</v>
      </c>
      <c r="C34" s="333">
        <v>9</v>
      </c>
    </row>
    <row r="35" spans="1:3" ht="18" customHeight="1" x14ac:dyDescent="0.25">
      <c r="A35" s="333"/>
      <c r="B35" s="156" t="s">
        <v>421</v>
      </c>
      <c r="C35" s="333">
        <v>7</v>
      </c>
    </row>
    <row r="36" spans="1:3" ht="18" customHeight="1" x14ac:dyDescent="0.25">
      <c r="A36" s="320"/>
      <c r="B36" s="156" t="s">
        <v>444</v>
      </c>
      <c r="C36" s="320">
        <v>7</v>
      </c>
    </row>
    <row r="37" spans="1:3" ht="18" customHeight="1" x14ac:dyDescent="0.25">
      <c r="A37" s="320"/>
      <c r="B37" s="156" t="s">
        <v>422</v>
      </c>
      <c r="C37" s="320">
        <v>6</v>
      </c>
    </row>
    <row r="38" spans="1:3" ht="18" customHeight="1" x14ac:dyDescent="0.25">
      <c r="A38" s="320"/>
      <c r="B38" s="156" t="s">
        <v>369</v>
      </c>
      <c r="C38" s="320">
        <v>6</v>
      </c>
    </row>
    <row r="39" spans="1:3" ht="18" customHeight="1" x14ac:dyDescent="0.25">
      <c r="A39" s="320"/>
      <c r="B39" s="156" t="s">
        <v>423</v>
      </c>
      <c r="C39" s="320">
        <v>6</v>
      </c>
    </row>
    <row r="40" spans="1:3" ht="18" customHeight="1" x14ac:dyDescent="0.25">
      <c r="A40" s="320"/>
      <c r="B40" s="156" t="s">
        <v>378</v>
      </c>
      <c r="C40" s="320">
        <v>6</v>
      </c>
    </row>
    <row r="41" spans="1:3" s="105" customFormat="1" ht="34.9" customHeight="1" x14ac:dyDescent="0.3">
      <c r="A41" s="477" t="s">
        <v>45</v>
      </c>
      <c r="B41" s="477"/>
      <c r="C41" s="477"/>
    </row>
    <row r="42" spans="1:3" ht="18.600000000000001" customHeight="1" x14ac:dyDescent="0.25">
      <c r="A42" s="142"/>
      <c r="B42" s="157" t="s">
        <v>133</v>
      </c>
      <c r="C42" s="158">
        <v>111</v>
      </c>
    </row>
    <row r="43" spans="1:3" ht="18.600000000000001" customHeight="1" x14ac:dyDescent="0.25">
      <c r="A43" s="333"/>
      <c r="B43" s="157" t="s">
        <v>366</v>
      </c>
      <c r="C43" s="334">
        <v>51</v>
      </c>
    </row>
    <row r="44" spans="1:3" ht="18.600000000000001" customHeight="1" x14ac:dyDescent="0.25">
      <c r="A44" s="333"/>
      <c r="B44" s="157" t="s">
        <v>406</v>
      </c>
      <c r="C44" s="334">
        <v>28</v>
      </c>
    </row>
    <row r="45" spans="1:3" ht="18.600000000000001" customHeight="1" x14ac:dyDescent="0.25">
      <c r="A45" s="333"/>
      <c r="B45" s="157" t="s">
        <v>352</v>
      </c>
      <c r="C45" s="334">
        <v>27</v>
      </c>
    </row>
    <row r="46" spans="1:3" ht="18.600000000000001" customHeight="1" x14ac:dyDescent="0.25">
      <c r="A46" s="333"/>
      <c r="B46" s="157" t="s">
        <v>363</v>
      </c>
      <c r="C46" s="334">
        <v>26</v>
      </c>
    </row>
    <row r="47" spans="1:3" ht="18.600000000000001" customHeight="1" x14ac:dyDescent="0.25">
      <c r="A47" s="333"/>
      <c r="B47" s="157" t="s">
        <v>384</v>
      </c>
      <c r="C47" s="334">
        <v>22</v>
      </c>
    </row>
    <row r="48" spans="1:3" ht="18.600000000000001" customHeight="1" x14ac:dyDescent="0.25">
      <c r="A48" s="302"/>
      <c r="B48" s="157" t="s">
        <v>424</v>
      </c>
      <c r="C48" s="303">
        <v>16</v>
      </c>
    </row>
    <row r="49" spans="1:3" ht="18.600000000000001" customHeight="1" x14ac:dyDescent="0.25">
      <c r="A49" s="320"/>
      <c r="B49" s="157" t="s">
        <v>394</v>
      </c>
      <c r="C49" s="321">
        <v>12</v>
      </c>
    </row>
    <row r="50" spans="1:3" ht="18.600000000000001" customHeight="1" x14ac:dyDescent="0.25">
      <c r="A50" s="320"/>
      <c r="B50" s="157" t="s">
        <v>425</v>
      </c>
      <c r="C50" s="321">
        <v>10</v>
      </c>
    </row>
    <row r="51" spans="1:3" ht="18.600000000000001" customHeight="1" x14ac:dyDescent="0.25">
      <c r="A51" s="320"/>
      <c r="B51" s="157" t="s">
        <v>445</v>
      </c>
      <c r="C51" s="321">
        <v>8</v>
      </c>
    </row>
    <row r="52" spans="1:3" ht="18.600000000000001" customHeight="1" x14ac:dyDescent="0.25">
      <c r="A52" s="320"/>
      <c r="B52" s="157" t="s">
        <v>357</v>
      </c>
      <c r="C52" s="321">
        <v>8</v>
      </c>
    </row>
    <row r="53" spans="1:3" ht="18.600000000000001" customHeight="1" x14ac:dyDescent="0.25">
      <c r="A53" s="302"/>
      <c r="B53" s="157" t="s">
        <v>426</v>
      </c>
      <c r="C53" s="303">
        <v>7</v>
      </c>
    </row>
    <row r="54" spans="1:3" ht="18.600000000000001" customHeight="1" x14ac:dyDescent="0.25">
      <c r="A54" s="302"/>
      <c r="B54" s="157" t="s">
        <v>427</v>
      </c>
      <c r="C54" s="303">
        <v>6</v>
      </c>
    </row>
    <row r="55" spans="1:3" ht="18.600000000000001" customHeight="1" x14ac:dyDescent="0.25">
      <c r="A55" s="302"/>
      <c r="B55" s="157" t="s">
        <v>446</v>
      </c>
      <c r="C55" s="303">
        <v>6</v>
      </c>
    </row>
    <row r="56" spans="1:3" ht="18.600000000000001" customHeight="1" x14ac:dyDescent="0.25">
      <c r="A56" s="302"/>
      <c r="B56" s="157" t="s">
        <v>428</v>
      </c>
      <c r="C56" s="303">
        <v>5</v>
      </c>
    </row>
    <row r="57" spans="1:3" s="105" customFormat="1" ht="34.9" customHeight="1" x14ac:dyDescent="0.3">
      <c r="A57" s="477" t="s">
        <v>46</v>
      </c>
      <c r="B57" s="477"/>
      <c r="C57" s="477"/>
    </row>
    <row r="58" spans="1:3" ht="18.600000000000001" customHeight="1" x14ac:dyDescent="0.25">
      <c r="A58" s="158"/>
      <c r="B58" s="143" t="s">
        <v>245</v>
      </c>
      <c r="C58" s="142">
        <v>32</v>
      </c>
    </row>
    <row r="59" spans="1:3" ht="18.600000000000001" customHeight="1" x14ac:dyDescent="0.25">
      <c r="A59" s="334"/>
      <c r="B59" s="143" t="s">
        <v>374</v>
      </c>
      <c r="C59" s="333">
        <v>26</v>
      </c>
    </row>
    <row r="60" spans="1:3" ht="18.600000000000001" customHeight="1" x14ac:dyDescent="0.25">
      <c r="A60" s="334"/>
      <c r="B60" s="143" t="s">
        <v>382</v>
      </c>
      <c r="C60" s="333">
        <v>21</v>
      </c>
    </row>
    <row r="61" spans="1:3" ht="18.600000000000001" customHeight="1" x14ac:dyDescent="0.25">
      <c r="A61" s="334"/>
      <c r="B61" s="143" t="s">
        <v>385</v>
      </c>
      <c r="C61" s="333">
        <v>17</v>
      </c>
    </row>
    <row r="62" spans="1:3" ht="18.600000000000001" customHeight="1" x14ac:dyDescent="0.25">
      <c r="A62" s="334"/>
      <c r="B62" s="143" t="s">
        <v>367</v>
      </c>
      <c r="C62" s="333">
        <v>15</v>
      </c>
    </row>
    <row r="63" spans="1:3" ht="18.600000000000001" customHeight="1" x14ac:dyDescent="0.25">
      <c r="A63" s="334"/>
      <c r="B63" s="143" t="s">
        <v>386</v>
      </c>
      <c r="C63" s="333">
        <v>11</v>
      </c>
    </row>
    <row r="64" spans="1:3" ht="18.600000000000001" customHeight="1" x14ac:dyDescent="0.25">
      <c r="A64" s="334"/>
      <c r="B64" s="143" t="s">
        <v>447</v>
      </c>
      <c r="C64" s="333">
        <v>8</v>
      </c>
    </row>
    <row r="65" spans="1:3" ht="18.600000000000001" customHeight="1" x14ac:dyDescent="0.25">
      <c r="A65" s="334"/>
      <c r="B65" s="143" t="s">
        <v>429</v>
      </c>
      <c r="C65" s="333">
        <v>6</v>
      </c>
    </row>
    <row r="66" spans="1:3" ht="18.600000000000001" customHeight="1" x14ac:dyDescent="0.25">
      <c r="A66" s="334"/>
      <c r="B66" s="143" t="s">
        <v>448</v>
      </c>
      <c r="C66" s="333">
        <v>5</v>
      </c>
    </row>
    <row r="67" spans="1:3" s="105" customFormat="1" ht="34.9" customHeight="1" x14ac:dyDescent="0.3">
      <c r="A67" s="477" t="s">
        <v>47</v>
      </c>
      <c r="B67" s="477"/>
      <c r="C67" s="477"/>
    </row>
    <row r="68" spans="1:3" ht="18.600000000000001" customHeight="1" x14ac:dyDescent="0.25">
      <c r="A68" s="142"/>
      <c r="B68" s="112" t="s">
        <v>138</v>
      </c>
      <c r="C68" s="142">
        <v>117</v>
      </c>
    </row>
    <row r="69" spans="1:3" ht="18.600000000000001" customHeight="1" x14ac:dyDescent="0.25">
      <c r="A69" s="333"/>
      <c r="B69" s="112" t="s">
        <v>139</v>
      </c>
      <c r="C69" s="333">
        <v>84</v>
      </c>
    </row>
    <row r="70" spans="1:3" ht="18.600000000000001" customHeight="1" x14ac:dyDescent="0.25">
      <c r="A70" s="333"/>
      <c r="B70" s="112" t="s">
        <v>142</v>
      </c>
      <c r="C70" s="333">
        <v>68</v>
      </c>
    </row>
    <row r="71" spans="1:3" ht="18.600000000000001" customHeight="1" x14ac:dyDescent="0.25">
      <c r="A71" s="333"/>
      <c r="B71" s="112" t="s">
        <v>143</v>
      </c>
      <c r="C71" s="333">
        <v>50</v>
      </c>
    </row>
    <row r="72" spans="1:3" ht="18.600000000000001" customHeight="1" x14ac:dyDescent="0.25">
      <c r="A72" s="333"/>
      <c r="B72" s="112" t="s">
        <v>135</v>
      </c>
      <c r="C72" s="333">
        <v>47</v>
      </c>
    </row>
    <row r="73" spans="1:3" ht="18.600000000000001" customHeight="1" x14ac:dyDescent="0.25">
      <c r="A73" s="320"/>
      <c r="B73" s="112" t="s">
        <v>144</v>
      </c>
      <c r="C73" s="320">
        <v>42</v>
      </c>
    </row>
    <row r="74" spans="1:3" ht="18.600000000000001" customHeight="1" x14ac:dyDescent="0.25">
      <c r="A74" s="320"/>
      <c r="B74" s="112" t="s">
        <v>268</v>
      </c>
      <c r="C74" s="320">
        <v>27</v>
      </c>
    </row>
    <row r="75" spans="1:3" ht="49.5" customHeight="1" x14ac:dyDescent="0.25">
      <c r="A75" s="320"/>
      <c r="B75" s="112" t="s">
        <v>368</v>
      </c>
      <c r="C75" s="320">
        <v>26</v>
      </c>
    </row>
    <row r="76" spans="1:3" ht="18.600000000000001" customHeight="1" x14ac:dyDescent="0.25">
      <c r="A76" s="320"/>
      <c r="B76" s="112" t="s">
        <v>373</v>
      </c>
      <c r="C76" s="320">
        <v>20</v>
      </c>
    </row>
    <row r="77" spans="1:3" ht="18.600000000000001" customHeight="1" x14ac:dyDescent="0.25">
      <c r="A77" s="302"/>
      <c r="B77" s="112" t="s">
        <v>356</v>
      </c>
      <c r="C77" s="302">
        <v>15</v>
      </c>
    </row>
    <row r="78" spans="1:3" ht="16.5" customHeight="1" x14ac:dyDescent="0.25">
      <c r="A78" s="302"/>
      <c r="B78" s="112" t="s">
        <v>355</v>
      </c>
      <c r="C78" s="302">
        <v>11</v>
      </c>
    </row>
    <row r="79" spans="1:3" ht="31.5" customHeight="1" x14ac:dyDescent="0.25">
      <c r="A79" s="302"/>
      <c r="B79" s="112" t="s">
        <v>379</v>
      </c>
      <c r="C79" s="302">
        <v>8</v>
      </c>
    </row>
    <row r="80" spans="1:3" ht="18.600000000000001" customHeight="1" x14ac:dyDescent="0.25">
      <c r="A80" s="291"/>
      <c r="B80" s="112" t="s">
        <v>393</v>
      </c>
      <c r="C80" s="291">
        <v>5</v>
      </c>
    </row>
    <row r="81" spans="1:3" s="105" customFormat="1" ht="41.25" customHeight="1" x14ac:dyDescent="0.3">
      <c r="A81" s="451" t="s">
        <v>48</v>
      </c>
      <c r="B81" s="452"/>
      <c r="C81" s="453"/>
    </row>
    <row r="82" spans="1:3" ht="31.5" x14ac:dyDescent="0.25">
      <c r="A82" s="158"/>
      <c r="B82" s="143" t="s">
        <v>141</v>
      </c>
      <c r="C82" s="142">
        <v>136</v>
      </c>
    </row>
    <row r="83" spans="1:3" x14ac:dyDescent="0.25">
      <c r="A83" s="334"/>
      <c r="B83" s="143" t="s">
        <v>246</v>
      </c>
      <c r="C83" s="333">
        <v>83</v>
      </c>
    </row>
    <row r="84" spans="1:3" x14ac:dyDescent="0.25">
      <c r="A84" s="334"/>
      <c r="B84" s="143" t="s">
        <v>258</v>
      </c>
      <c r="C84" s="333">
        <v>36</v>
      </c>
    </row>
    <row r="85" spans="1:3" x14ac:dyDescent="0.25">
      <c r="A85" s="334"/>
      <c r="B85" s="143" t="s">
        <v>430</v>
      </c>
      <c r="C85" s="333">
        <v>7</v>
      </c>
    </row>
    <row r="86" spans="1:3" s="105" customFormat="1" ht="34.9" customHeight="1" x14ac:dyDescent="0.3">
      <c r="A86" s="451" t="s">
        <v>49</v>
      </c>
      <c r="B86" s="452"/>
      <c r="C86" s="453"/>
    </row>
    <row r="87" spans="1:3" ht="18" customHeight="1" x14ac:dyDescent="0.25">
      <c r="A87" s="142"/>
      <c r="B87" s="112" t="s">
        <v>254</v>
      </c>
      <c r="C87" s="142">
        <v>37</v>
      </c>
    </row>
    <row r="88" spans="1:3" ht="18" customHeight="1" x14ac:dyDescent="0.25">
      <c r="A88" s="333"/>
      <c r="B88" s="112" t="s">
        <v>239</v>
      </c>
      <c r="C88" s="333">
        <v>37</v>
      </c>
    </row>
    <row r="89" spans="1:3" ht="18" customHeight="1" x14ac:dyDescent="0.25">
      <c r="A89" s="333"/>
      <c r="B89" s="112" t="s">
        <v>349</v>
      </c>
      <c r="C89" s="333">
        <v>35</v>
      </c>
    </row>
    <row r="90" spans="1:3" ht="18" customHeight="1" x14ac:dyDescent="0.25">
      <c r="A90" s="333"/>
      <c r="B90" s="112" t="s">
        <v>270</v>
      </c>
      <c r="C90" s="333">
        <v>23</v>
      </c>
    </row>
    <row r="91" spans="1:3" ht="18" customHeight="1" x14ac:dyDescent="0.25">
      <c r="A91" s="333"/>
      <c r="B91" s="112" t="s">
        <v>431</v>
      </c>
      <c r="C91" s="333">
        <v>18</v>
      </c>
    </row>
    <row r="92" spans="1:3" ht="18" customHeight="1" x14ac:dyDescent="0.25">
      <c r="A92" s="320"/>
      <c r="B92" s="112" t="s">
        <v>362</v>
      </c>
      <c r="C92" s="320">
        <v>17</v>
      </c>
    </row>
    <row r="93" spans="1:3" ht="18" customHeight="1" x14ac:dyDescent="0.25">
      <c r="A93" s="320"/>
      <c r="B93" s="112" t="s">
        <v>449</v>
      </c>
      <c r="C93" s="320">
        <v>14</v>
      </c>
    </row>
    <row r="94" spans="1:3" ht="18" customHeight="1" x14ac:dyDescent="0.25">
      <c r="A94" s="320"/>
      <c r="B94" s="112" t="s">
        <v>353</v>
      </c>
      <c r="C94" s="320">
        <v>14</v>
      </c>
    </row>
    <row r="95" spans="1:3" ht="18" customHeight="1" x14ac:dyDescent="0.25">
      <c r="A95" s="320"/>
      <c r="B95" s="112" t="s">
        <v>375</v>
      </c>
      <c r="C95" s="320">
        <v>13</v>
      </c>
    </row>
    <row r="96" spans="1:3" ht="18" customHeight="1" x14ac:dyDescent="0.25">
      <c r="A96" s="320"/>
      <c r="B96" s="112" t="s">
        <v>348</v>
      </c>
      <c r="C96" s="320">
        <v>13</v>
      </c>
    </row>
    <row r="97" spans="1:3" ht="18" customHeight="1" x14ac:dyDescent="0.25">
      <c r="A97" s="302"/>
      <c r="B97" s="112" t="s">
        <v>450</v>
      </c>
      <c r="C97" s="302">
        <v>11</v>
      </c>
    </row>
    <row r="98" spans="1:3" ht="18" customHeight="1" x14ac:dyDescent="0.25">
      <c r="A98" s="302"/>
      <c r="B98" s="112" t="s">
        <v>371</v>
      </c>
      <c r="C98" s="302">
        <v>10</v>
      </c>
    </row>
    <row r="99" spans="1:3" ht="18" customHeight="1" x14ac:dyDescent="0.25">
      <c r="A99" s="302"/>
      <c r="B99" s="112" t="s">
        <v>432</v>
      </c>
      <c r="C99" s="302">
        <v>9</v>
      </c>
    </row>
    <row r="100" spans="1:3" ht="18" customHeight="1" x14ac:dyDescent="0.25">
      <c r="A100" s="302"/>
      <c r="B100" s="112" t="s">
        <v>433</v>
      </c>
      <c r="C100" s="302">
        <v>9</v>
      </c>
    </row>
    <row r="101" spans="1:3" ht="18" customHeight="1" x14ac:dyDescent="0.25">
      <c r="A101" s="302"/>
      <c r="B101" s="112" t="s">
        <v>434</v>
      </c>
      <c r="C101" s="302">
        <v>8</v>
      </c>
    </row>
    <row r="102" spans="1:3" s="105" customFormat="1" ht="57" customHeight="1" x14ac:dyDescent="0.3">
      <c r="A102" s="451" t="s">
        <v>50</v>
      </c>
      <c r="B102" s="452"/>
      <c r="C102" s="453"/>
    </row>
    <row r="103" spans="1:3" x14ac:dyDescent="0.25">
      <c r="A103" s="142"/>
      <c r="B103" s="112" t="s">
        <v>136</v>
      </c>
      <c r="C103" s="142">
        <v>818</v>
      </c>
    </row>
    <row r="104" spans="1:3" x14ac:dyDescent="0.25">
      <c r="A104" s="302"/>
      <c r="B104" s="112" t="s">
        <v>132</v>
      </c>
      <c r="C104" s="302">
        <v>211</v>
      </c>
    </row>
    <row r="105" spans="1:3" x14ac:dyDescent="0.25">
      <c r="A105" s="302"/>
      <c r="B105" s="112" t="s">
        <v>347</v>
      </c>
      <c r="C105" s="302">
        <v>156</v>
      </c>
    </row>
    <row r="106" spans="1:3" x14ac:dyDescent="0.25">
      <c r="A106" s="302"/>
      <c r="B106" s="112" t="s">
        <v>137</v>
      </c>
      <c r="C106" s="302">
        <v>153</v>
      </c>
    </row>
    <row r="107" spans="1:3" ht="18.75" customHeight="1" x14ac:dyDescent="0.25">
      <c r="A107" s="302"/>
      <c r="B107" s="112" t="s">
        <v>253</v>
      </c>
      <c r="C107" s="302">
        <v>71</v>
      </c>
    </row>
    <row r="108" spans="1:3" ht="31.5" x14ac:dyDescent="0.25">
      <c r="A108" s="302"/>
      <c r="B108" s="112" t="s">
        <v>259</v>
      </c>
      <c r="C108" s="302">
        <v>53</v>
      </c>
    </row>
    <row r="109" spans="1:3" ht="19.5" customHeight="1" x14ac:dyDescent="0.25">
      <c r="A109" s="302"/>
      <c r="B109" s="112" t="s">
        <v>252</v>
      </c>
      <c r="C109" s="302">
        <v>49</v>
      </c>
    </row>
    <row r="110" spans="1:3" x14ac:dyDescent="0.25">
      <c r="A110" s="302"/>
      <c r="B110" s="112" t="s">
        <v>244</v>
      </c>
      <c r="C110" s="302">
        <v>38</v>
      </c>
    </row>
    <row r="111" spans="1:3" x14ac:dyDescent="0.25">
      <c r="A111" s="302"/>
      <c r="B111" s="112" t="s">
        <v>262</v>
      </c>
      <c r="C111" s="302">
        <v>26</v>
      </c>
    </row>
    <row r="112" spans="1:3" ht="17.25" customHeight="1" x14ac:dyDescent="0.25">
      <c r="A112" s="291"/>
      <c r="B112" s="112" t="s">
        <v>255</v>
      </c>
      <c r="C112" s="291">
        <v>26</v>
      </c>
    </row>
    <row r="113" spans="1:3" x14ac:dyDescent="0.25">
      <c r="A113" s="291"/>
      <c r="B113" s="112" t="s">
        <v>372</v>
      </c>
      <c r="C113" s="291">
        <v>25</v>
      </c>
    </row>
    <row r="114" spans="1:3" x14ac:dyDescent="0.25">
      <c r="A114" s="291"/>
      <c r="B114" s="112" t="s">
        <v>260</v>
      </c>
      <c r="C114" s="291">
        <v>21</v>
      </c>
    </row>
    <row r="115" spans="1:3" ht="31.5" x14ac:dyDescent="0.25">
      <c r="A115" s="291"/>
      <c r="B115" s="112" t="s">
        <v>435</v>
      </c>
      <c r="C115" s="291">
        <v>14</v>
      </c>
    </row>
    <row r="116" spans="1:3" x14ac:dyDescent="0.25">
      <c r="A116" s="291"/>
      <c r="B116" s="112" t="s">
        <v>436</v>
      </c>
      <c r="C116" s="291">
        <v>13</v>
      </c>
    </row>
    <row r="117" spans="1:3" x14ac:dyDescent="0.25">
      <c r="A117" s="291"/>
      <c r="B117" s="112" t="s">
        <v>437</v>
      </c>
      <c r="C117" s="291">
        <v>13</v>
      </c>
    </row>
    <row r="118" spans="1:3" s="105" customFormat="1" ht="34.9" customHeight="1" x14ac:dyDescent="0.3">
      <c r="A118" s="451" t="s">
        <v>108</v>
      </c>
      <c r="B118" s="452"/>
      <c r="C118" s="453"/>
    </row>
    <row r="119" spans="1:3" ht="19.149999999999999" customHeight="1" x14ac:dyDescent="0.25">
      <c r="A119" s="142"/>
      <c r="B119" s="112" t="s">
        <v>134</v>
      </c>
      <c r="C119" s="142">
        <v>167</v>
      </c>
    </row>
    <row r="120" spans="1:3" ht="19.149999999999999" customHeight="1" x14ac:dyDescent="0.25">
      <c r="A120" s="333"/>
      <c r="B120" s="112" t="s">
        <v>140</v>
      </c>
      <c r="C120" s="333">
        <v>107</v>
      </c>
    </row>
    <row r="121" spans="1:3" ht="19.149999999999999" customHeight="1" x14ac:dyDescent="0.25">
      <c r="A121" s="333"/>
      <c r="B121" s="112" t="s">
        <v>354</v>
      </c>
      <c r="C121" s="333">
        <v>62</v>
      </c>
    </row>
    <row r="122" spans="1:3" ht="19.149999999999999" customHeight="1" x14ac:dyDescent="0.25">
      <c r="A122" s="333"/>
      <c r="B122" s="112" t="s">
        <v>358</v>
      </c>
      <c r="C122" s="333">
        <v>29</v>
      </c>
    </row>
    <row r="123" spans="1:3" ht="19.149999999999999" customHeight="1" x14ac:dyDescent="0.25">
      <c r="A123" s="333"/>
      <c r="B123" s="112" t="s">
        <v>256</v>
      </c>
      <c r="C123" s="333">
        <v>27</v>
      </c>
    </row>
    <row r="124" spans="1:3" ht="19.149999999999999" customHeight="1" x14ac:dyDescent="0.25">
      <c r="A124" s="333"/>
      <c r="B124" s="112" t="s">
        <v>364</v>
      </c>
      <c r="C124" s="333">
        <v>26</v>
      </c>
    </row>
    <row r="125" spans="1:3" ht="19.149999999999999" customHeight="1" x14ac:dyDescent="0.25">
      <c r="A125" s="333"/>
      <c r="B125" s="112" t="s">
        <v>257</v>
      </c>
      <c r="C125" s="333">
        <v>23</v>
      </c>
    </row>
    <row r="126" spans="1:3" ht="19.149999999999999" customHeight="1" x14ac:dyDescent="0.25">
      <c r="A126" s="320"/>
      <c r="B126" s="112" t="s">
        <v>350</v>
      </c>
      <c r="C126" s="320">
        <v>19</v>
      </c>
    </row>
    <row r="127" spans="1:3" ht="19.149999999999999" customHeight="1" x14ac:dyDescent="0.25">
      <c r="A127" s="320"/>
      <c r="B127" s="112" t="s">
        <v>351</v>
      </c>
      <c r="C127" s="320">
        <v>16</v>
      </c>
    </row>
    <row r="128" spans="1:3" ht="19.149999999999999" customHeight="1" x14ac:dyDescent="0.25">
      <c r="A128" s="320"/>
      <c r="B128" s="112" t="s">
        <v>438</v>
      </c>
      <c r="C128" s="320">
        <v>12</v>
      </c>
    </row>
    <row r="129" spans="1:3" ht="19.149999999999999" customHeight="1" x14ac:dyDescent="0.25">
      <c r="A129" s="320"/>
      <c r="B129" s="112" t="s">
        <v>399</v>
      </c>
      <c r="C129" s="320">
        <v>10</v>
      </c>
    </row>
    <row r="130" spans="1:3" ht="19.149999999999999" customHeight="1" x14ac:dyDescent="0.25">
      <c r="A130" s="320"/>
      <c r="B130" s="112" t="s">
        <v>388</v>
      </c>
      <c r="C130" s="320">
        <v>8</v>
      </c>
    </row>
    <row r="131" spans="1:3" ht="19.149999999999999" customHeight="1" x14ac:dyDescent="0.25">
      <c r="A131" s="320"/>
      <c r="B131" s="112" t="s">
        <v>439</v>
      </c>
      <c r="C131" s="320">
        <v>7</v>
      </c>
    </row>
    <row r="132" spans="1:3" ht="19.149999999999999" customHeight="1" x14ac:dyDescent="0.25">
      <c r="A132" s="320"/>
      <c r="B132" s="112" t="s">
        <v>440</v>
      </c>
      <c r="C132" s="320">
        <v>6</v>
      </c>
    </row>
  </sheetData>
  <mergeCells count="15">
    <mergeCell ref="A1:C1"/>
    <mergeCell ref="A2:C2"/>
    <mergeCell ref="A3:C3"/>
    <mergeCell ref="A5:A7"/>
    <mergeCell ref="B5:B7"/>
    <mergeCell ref="C5:C7"/>
    <mergeCell ref="A86:C86"/>
    <mergeCell ref="A102:C102"/>
    <mergeCell ref="A118:C118"/>
    <mergeCell ref="A9:C9"/>
    <mergeCell ref="A25:C25"/>
    <mergeCell ref="A41:C41"/>
    <mergeCell ref="A57:C57"/>
    <mergeCell ref="A67:C67"/>
    <mergeCell ref="A81:C81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workbookViewId="0">
      <selection activeCell="J10" sqref="J10"/>
    </sheetView>
  </sheetViews>
  <sheetFormatPr defaultRowHeight="15.75" x14ac:dyDescent="0.25"/>
  <cols>
    <col min="1" max="1" width="3.140625" style="90" customWidth="1"/>
    <col min="2" max="2" width="42" style="103" customWidth="1"/>
    <col min="3" max="3" width="22.140625" style="91" customWidth="1"/>
    <col min="4" max="4" width="26.42578125" style="91" customWidth="1"/>
  </cols>
  <sheetData>
    <row r="1" spans="1:4" s="211" customFormat="1" ht="41.25" customHeight="1" x14ac:dyDescent="0.25">
      <c r="A1" s="90"/>
      <c r="B1" s="444" t="s">
        <v>328</v>
      </c>
      <c r="C1" s="444"/>
      <c r="D1" s="444"/>
    </row>
    <row r="2" spans="1:4" s="211" customFormat="1" ht="20.25" x14ac:dyDescent="0.25">
      <c r="A2" s="90"/>
      <c r="B2" s="444" t="s">
        <v>232</v>
      </c>
      <c r="C2" s="444"/>
      <c r="D2" s="444"/>
    </row>
    <row r="3" spans="1:4" s="211" customFormat="1" x14ac:dyDescent="0.25">
      <c r="A3" s="90"/>
      <c r="B3" s="103"/>
      <c r="C3" s="91"/>
      <c r="D3" s="91"/>
    </row>
    <row r="4" spans="1:4" s="211" customFormat="1" ht="63" x14ac:dyDescent="0.25">
      <c r="A4" s="388"/>
      <c r="B4" s="284" t="s">
        <v>98</v>
      </c>
      <c r="C4" s="386" t="s">
        <v>210</v>
      </c>
      <c r="D4" s="387" t="s">
        <v>211</v>
      </c>
    </row>
    <row r="5" spans="1:4" s="269" customFormat="1" x14ac:dyDescent="0.25">
      <c r="A5" s="93">
        <v>1</v>
      </c>
      <c r="B5" s="94" t="s">
        <v>138</v>
      </c>
      <c r="C5" s="118">
        <v>112</v>
      </c>
      <c r="D5" s="426">
        <v>95.726495726495727</v>
      </c>
    </row>
    <row r="6" spans="1:4" s="269" customFormat="1" x14ac:dyDescent="0.25">
      <c r="A6" s="93">
        <v>2</v>
      </c>
      <c r="B6" s="94" t="s">
        <v>133</v>
      </c>
      <c r="C6" s="118">
        <v>104</v>
      </c>
      <c r="D6" s="426">
        <v>93.693693693693689</v>
      </c>
    </row>
    <row r="7" spans="1:4" s="269" customFormat="1" x14ac:dyDescent="0.25">
      <c r="A7" s="93">
        <v>3</v>
      </c>
      <c r="B7" s="94" t="s">
        <v>140</v>
      </c>
      <c r="C7" s="118">
        <v>104</v>
      </c>
      <c r="D7" s="426">
        <v>97.196261682242991</v>
      </c>
    </row>
    <row r="8" spans="1:4" s="269" customFormat="1" x14ac:dyDescent="0.25">
      <c r="A8" s="93">
        <v>4</v>
      </c>
      <c r="B8" s="94" t="s">
        <v>139</v>
      </c>
      <c r="C8" s="118">
        <v>83</v>
      </c>
      <c r="D8" s="426">
        <v>98.80952380952381</v>
      </c>
    </row>
    <row r="9" spans="1:4" s="269" customFormat="1" ht="34.5" customHeight="1" x14ac:dyDescent="0.25">
      <c r="A9" s="93">
        <v>5</v>
      </c>
      <c r="B9" s="94" t="s">
        <v>141</v>
      </c>
      <c r="C9" s="118">
        <v>74</v>
      </c>
      <c r="D9" s="426">
        <v>54.411764705882355</v>
      </c>
    </row>
    <row r="10" spans="1:4" s="269" customFormat="1" ht="20.25" customHeight="1" x14ac:dyDescent="0.25">
      <c r="A10" s="93">
        <v>6</v>
      </c>
      <c r="B10" s="94" t="s">
        <v>136</v>
      </c>
      <c r="C10" s="118">
        <v>67</v>
      </c>
      <c r="D10" s="426">
        <v>8.1907090464547672</v>
      </c>
    </row>
    <row r="11" spans="1:4" s="269" customFormat="1" x14ac:dyDescent="0.25">
      <c r="A11" s="93">
        <v>7</v>
      </c>
      <c r="B11" s="94" t="s">
        <v>142</v>
      </c>
      <c r="C11" s="118">
        <v>60</v>
      </c>
      <c r="D11" s="426">
        <v>88.235294117647058</v>
      </c>
    </row>
    <row r="12" spans="1:4" s="269" customFormat="1" x14ac:dyDescent="0.25">
      <c r="A12" s="93">
        <v>8</v>
      </c>
      <c r="B12" s="94" t="s">
        <v>134</v>
      </c>
      <c r="C12" s="118">
        <v>50</v>
      </c>
      <c r="D12" s="426">
        <v>29.940119760479043</v>
      </c>
    </row>
    <row r="13" spans="1:4" s="269" customFormat="1" x14ac:dyDescent="0.25">
      <c r="A13" s="93">
        <v>9</v>
      </c>
      <c r="B13" s="94" t="s">
        <v>253</v>
      </c>
      <c r="C13" s="118">
        <v>48</v>
      </c>
      <c r="D13" s="426">
        <v>67.605633802816897</v>
      </c>
    </row>
    <row r="14" spans="1:4" s="269" customFormat="1" ht="22.5" customHeight="1" x14ac:dyDescent="0.25">
      <c r="A14" s="93">
        <v>10</v>
      </c>
      <c r="B14" s="94" t="s">
        <v>366</v>
      </c>
      <c r="C14" s="118">
        <v>45</v>
      </c>
      <c r="D14" s="426">
        <v>88.235294117647058</v>
      </c>
    </row>
    <row r="15" spans="1:4" s="269" customFormat="1" x14ac:dyDescent="0.25">
      <c r="A15" s="93">
        <v>11</v>
      </c>
      <c r="B15" s="94" t="s">
        <v>246</v>
      </c>
      <c r="C15" s="118">
        <v>44</v>
      </c>
      <c r="D15" s="426">
        <v>53.012048192771083</v>
      </c>
    </row>
    <row r="16" spans="1:4" s="269" customFormat="1" ht="22.5" customHeight="1" x14ac:dyDescent="0.25">
      <c r="A16" s="93">
        <v>12</v>
      </c>
      <c r="B16" s="94" t="s">
        <v>143</v>
      </c>
      <c r="C16" s="118">
        <v>42</v>
      </c>
      <c r="D16" s="426">
        <v>84</v>
      </c>
    </row>
    <row r="17" spans="1:4" s="269" customFormat="1" x14ac:dyDescent="0.25">
      <c r="A17" s="93">
        <v>13</v>
      </c>
      <c r="B17" s="94" t="s">
        <v>135</v>
      </c>
      <c r="C17" s="118">
        <v>41</v>
      </c>
      <c r="D17" s="426">
        <v>87.234042553191486</v>
      </c>
    </row>
    <row r="18" spans="1:4" s="269" customFormat="1" ht="31.5" x14ac:dyDescent="0.25">
      <c r="A18" s="93">
        <v>14</v>
      </c>
      <c r="B18" s="94" t="s">
        <v>258</v>
      </c>
      <c r="C18" s="118">
        <v>33</v>
      </c>
      <c r="D18" s="426">
        <v>91.666666666666671</v>
      </c>
    </row>
    <row r="19" spans="1:4" s="269" customFormat="1" x14ac:dyDescent="0.25">
      <c r="A19" s="93">
        <v>15</v>
      </c>
      <c r="B19" s="94" t="s">
        <v>245</v>
      </c>
      <c r="C19" s="118">
        <v>30</v>
      </c>
      <c r="D19" s="426">
        <v>93.75</v>
      </c>
    </row>
    <row r="20" spans="1:4" s="269" customFormat="1" ht="31.5" x14ac:dyDescent="0.25">
      <c r="A20" s="93">
        <v>16</v>
      </c>
      <c r="B20" s="94" t="s">
        <v>252</v>
      </c>
      <c r="C20" s="118">
        <v>30</v>
      </c>
      <c r="D20" s="426">
        <v>61.224489795918366</v>
      </c>
    </row>
    <row r="21" spans="1:4" s="269" customFormat="1" x14ac:dyDescent="0.25">
      <c r="A21" s="93">
        <v>17</v>
      </c>
      <c r="B21" s="94" t="s">
        <v>406</v>
      </c>
      <c r="C21" s="118">
        <v>28</v>
      </c>
      <c r="D21" s="426">
        <v>100</v>
      </c>
    </row>
    <row r="22" spans="1:4" s="269" customFormat="1" ht="20.25" customHeight="1" x14ac:dyDescent="0.25">
      <c r="A22" s="93">
        <v>18</v>
      </c>
      <c r="B22" s="94" t="s">
        <v>358</v>
      </c>
      <c r="C22" s="118">
        <v>27</v>
      </c>
      <c r="D22" s="426">
        <v>93.103448275862064</v>
      </c>
    </row>
    <row r="23" spans="1:4" s="269" customFormat="1" x14ac:dyDescent="0.25">
      <c r="A23" s="93">
        <v>19</v>
      </c>
      <c r="B23" s="94" t="s">
        <v>352</v>
      </c>
      <c r="C23" s="118">
        <v>26</v>
      </c>
      <c r="D23" s="426">
        <v>96.296296296296291</v>
      </c>
    </row>
    <row r="24" spans="1:4" s="269" customFormat="1" x14ac:dyDescent="0.25">
      <c r="A24" s="93">
        <v>20</v>
      </c>
      <c r="B24" s="94" t="s">
        <v>268</v>
      </c>
      <c r="C24" s="118">
        <v>26</v>
      </c>
      <c r="D24" s="426">
        <v>96.296296296296291</v>
      </c>
    </row>
    <row r="25" spans="1:4" ht="33.75" customHeight="1" x14ac:dyDescent="0.25">
      <c r="C25" s="114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6" sqref="D6"/>
    </sheetView>
  </sheetViews>
  <sheetFormatPr defaultRowHeight="15.75" x14ac:dyDescent="0.25"/>
  <cols>
    <col min="1" max="1" width="3.140625" style="90" customWidth="1"/>
    <col min="2" max="2" width="42" style="103" customWidth="1"/>
    <col min="3" max="3" width="22.140625" style="91" customWidth="1"/>
    <col min="4" max="4" width="26.42578125" style="91" customWidth="1"/>
  </cols>
  <sheetData>
    <row r="1" spans="1:4" s="269" customFormat="1" ht="43.5" customHeight="1" x14ac:dyDescent="0.25">
      <c r="A1" s="90"/>
      <c r="B1" s="444" t="s">
        <v>329</v>
      </c>
      <c r="C1" s="444"/>
      <c r="D1" s="444"/>
    </row>
    <row r="2" spans="1:4" ht="20.25" x14ac:dyDescent="0.25">
      <c r="B2" s="444" t="s">
        <v>232</v>
      </c>
      <c r="C2" s="444"/>
      <c r="D2" s="444"/>
    </row>
    <row r="4" spans="1:4" s="211" customFormat="1" ht="63" x14ac:dyDescent="0.25">
      <c r="A4" s="388"/>
      <c r="B4" s="284" t="s">
        <v>98</v>
      </c>
      <c r="C4" s="386" t="s">
        <v>212</v>
      </c>
      <c r="D4" s="387" t="s">
        <v>211</v>
      </c>
    </row>
    <row r="5" spans="1:4" s="269" customFormat="1" x14ac:dyDescent="0.25">
      <c r="A5" s="93">
        <v>1</v>
      </c>
      <c r="B5" s="94" t="s">
        <v>136</v>
      </c>
      <c r="C5" s="118">
        <v>751</v>
      </c>
      <c r="D5" s="426">
        <v>91.809290953545229</v>
      </c>
    </row>
    <row r="6" spans="1:4" s="269" customFormat="1" x14ac:dyDescent="0.25">
      <c r="A6" s="93">
        <v>2</v>
      </c>
      <c r="B6" s="94" t="s">
        <v>132</v>
      </c>
      <c r="C6" s="118">
        <v>211</v>
      </c>
      <c r="D6" s="426">
        <v>100</v>
      </c>
    </row>
    <row r="7" spans="1:4" s="269" customFormat="1" x14ac:dyDescent="0.25">
      <c r="A7" s="93">
        <v>3</v>
      </c>
      <c r="B7" s="94" t="s">
        <v>347</v>
      </c>
      <c r="C7" s="118">
        <v>154</v>
      </c>
      <c r="D7" s="426">
        <v>98.717948717948715</v>
      </c>
    </row>
    <row r="8" spans="1:4" s="269" customFormat="1" ht="18" customHeight="1" x14ac:dyDescent="0.25">
      <c r="A8" s="93">
        <v>4</v>
      </c>
      <c r="B8" s="94" t="s">
        <v>137</v>
      </c>
      <c r="C8" s="118">
        <v>153</v>
      </c>
      <c r="D8" s="426">
        <v>100</v>
      </c>
    </row>
    <row r="9" spans="1:4" s="269" customFormat="1" ht="19.5" customHeight="1" x14ac:dyDescent="0.25">
      <c r="A9" s="93">
        <v>5</v>
      </c>
      <c r="B9" s="94" t="s">
        <v>134</v>
      </c>
      <c r="C9" s="118">
        <v>117</v>
      </c>
      <c r="D9" s="426">
        <v>70.059880239520965</v>
      </c>
    </row>
    <row r="10" spans="1:4" s="269" customFormat="1" ht="38.25" customHeight="1" x14ac:dyDescent="0.25">
      <c r="A10" s="93">
        <v>6</v>
      </c>
      <c r="B10" s="94" t="s">
        <v>141</v>
      </c>
      <c r="C10" s="118">
        <v>62</v>
      </c>
      <c r="D10" s="426">
        <v>45.588235294117645</v>
      </c>
    </row>
    <row r="11" spans="1:4" s="269" customFormat="1" ht="48.75" customHeight="1" x14ac:dyDescent="0.25">
      <c r="A11" s="93">
        <v>7</v>
      </c>
      <c r="B11" s="94" t="s">
        <v>259</v>
      </c>
      <c r="C11" s="118">
        <v>53</v>
      </c>
      <c r="D11" s="426">
        <v>100</v>
      </c>
    </row>
    <row r="12" spans="1:4" s="269" customFormat="1" x14ac:dyDescent="0.25">
      <c r="A12" s="93">
        <v>8</v>
      </c>
      <c r="B12" s="94" t="s">
        <v>354</v>
      </c>
      <c r="C12" s="118">
        <v>42</v>
      </c>
      <c r="D12" s="426">
        <v>67.741935483870961</v>
      </c>
    </row>
    <row r="13" spans="1:4" s="269" customFormat="1" x14ac:dyDescent="0.25">
      <c r="A13" s="93">
        <v>9</v>
      </c>
      <c r="B13" s="94" t="s">
        <v>144</v>
      </c>
      <c r="C13" s="118">
        <v>41</v>
      </c>
      <c r="D13" s="426">
        <v>97.61904761904762</v>
      </c>
    </row>
    <row r="14" spans="1:4" s="269" customFormat="1" x14ac:dyDescent="0.25">
      <c r="A14" s="93">
        <v>10</v>
      </c>
      <c r="B14" s="94" t="s">
        <v>246</v>
      </c>
      <c r="C14" s="118">
        <v>39</v>
      </c>
      <c r="D14" s="426">
        <v>46.987951807228917</v>
      </c>
    </row>
    <row r="15" spans="1:4" s="269" customFormat="1" x14ac:dyDescent="0.25">
      <c r="A15" s="93">
        <v>11</v>
      </c>
      <c r="B15" s="94" t="s">
        <v>254</v>
      </c>
      <c r="C15" s="118">
        <v>37</v>
      </c>
      <c r="D15" s="426">
        <v>100</v>
      </c>
    </row>
    <row r="16" spans="1:4" s="269" customFormat="1" x14ac:dyDescent="0.25">
      <c r="A16" s="93">
        <v>12</v>
      </c>
      <c r="B16" s="94" t="s">
        <v>239</v>
      </c>
      <c r="C16" s="118">
        <v>37</v>
      </c>
      <c r="D16" s="426">
        <v>100</v>
      </c>
    </row>
    <row r="17" spans="1:4" s="269" customFormat="1" x14ac:dyDescent="0.25">
      <c r="A17" s="93">
        <v>13</v>
      </c>
      <c r="B17" s="94" t="s">
        <v>244</v>
      </c>
      <c r="C17" s="118">
        <v>37</v>
      </c>
      <c r="D17" s="426">
        <v>97.368421052631575</v>
      </c>
    </row>
    <row r="18" spans="1:4" s="269" customFormat="1" x14ac:dyDescent="0.25">
      <c r="A18" s="93">
        <v>14</v>
      </c>
      <c r="B18" s="94" t="s">
        <v>256</v>
      </c>
      <c r="C18" s="118">
        <v>26</v>
      </c>
      <c r="D18" s="426">
        <v>96.296296296296291</v>
      </c>
    </row>
    <row r="19" spans="1:4" s="269" customFormat="1" x14ac:dyDescent="0.25">
      <c r="A19" s="93">
        <v>15</v>
      </c>
      <c r="B19" s="94" t="s">
        <v>262</v>
      </c>
      <c r="C19" s="118">
        <v>24</v>
      </c>
      <c r="D19" s="426">
        <v>92.307692307692307</v>
      </c>
    </row>
    <row r="20" spans="1:4" s="269" customFormat="1" x14ac:dyDescent="0.25">
      <c r="A20" s="93">
        <v>16</v>
      </c>
      <c r="B20" s="94" t="s">
        <v>270</v>
      </c>
      <c r="C20" s="118">
        <v>23</v>
      </c>
      <c r="D20" s="426">
        <v>100</v>
      </c>
    </row>
    <row r="21" spans="1:4" s="269" customFormat="1" x14ac:dyDescent="0.25">
      <c r="A21" s="93">
        <v>17</v>
      </c>
      <c r="B21" s="94" t="s">
        <v>253</v>
      </c>
      <c r="C21" s="118">
        <v>23</v>
      </c>
      <c r="D21" s="426">
        <v>32.394366197183096</v>
      </c>
    </row>
    <row r="22" spans="1:4" s="269" customFormat="1" x14ac:dyDescent="0.25">
      <c r="A22" s="93">
        <v>18</v>
      </c>
      <c r="B22" s="94" t="s">
        <v>257</v>
      </c>
      <c r="C22" s="118">
        <v>23</v>
      </c>
      <c r="D22" s="426">
        <v>100</v>
      </c>
    </row>
    <row r="23" spans="1:4" s="269" customFormat="1" x14ac:dyDescent="0.25">
      <c r="A23" s="93">
        <v>19</v>
      </c>
      <c r="B23" s="94" t="s">
        <v>372</v>
      </c>
      <c r="C23" s="118">
        <v>21</v>
      </c>
      <c r="D23" s="426">
        <v>84</v>
      </c>
    </row>
    <row r="24" spans="1:4" s="269" customFormat="1" ht="31.5" x14ac:dyDescent="0.25">
      <c r="A24" s="93">
        <v>20</v>
      </c>
      <c r="B24" s="94" t="s">
        <v>247</v>
      </c>
      <c r="C24" s="118">
        <v>20</v>
      </c>
      <c r="D24" s="426">
        <v>71.428571428571431</v>
      </c>
    </row>
    <row r="25" spans="1:4" x14ac:dyDescent="0.25">
      <c r="C25" s="114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5" zoomScaleNormal="75" zoomScaleSheetLayoutView="70" workbookViewId="0">
      <selection activeCell="K20" sqref="K20"/>
    </sheetView>
  </sheetViews>
  <sheetFormatPr defaultColWidth="8.85546875" defaultRowHeight="12.75" x14ac:dyDescent="0.2"/>
  <cols>
    <col min="1" max="1" width="37.5703125" style="49" customWidth="1"/>
    <col min="2" max="2" width="10.7109375" style="49" customWidth="1"/>
    <col min="3" max="3" width="10.5703125" style="49" customWidth="1"/>
    <col min="4" max="4" width="13.85546875" style="49" customWidth="1"/>
    <col min="5" max="6" width="14.85546875" style="124" customWidth="1"/>
    <col min="7" max="7" width="13.42578125" style="49" customWidth="1"/>
    <col min="8" max="9" width="8.85546875" style="49"/>
    <col min="10" max="10" width="7.85546875" style="49" customWidth="1"/>
    <col min="11" max="256" width="8.85546875" style="49"/>
    <col min="257" max="257" width="37.140625" style="49" customWidth="1"/>
    <col min="258" max="259" width="10.5703125" style="49" customWidth="1"/>
    <col min="260" max="260" width="13" style="49" customWidth="1"/>
    <col min="261" max="262" width="10.28515625" style="49" customWidth="1"/>
    <col min="263" max="263" width="12.42578125" style="49" customWidth="1"/>
    <col min="264" max="265" width="8.85546875" style="49"/>
    <col min="266" max="266" width="7.85546875" style="49" customWidth="1"/>
    <col min="267" max="512" width="8.85546875" style="49"/>
    <col min="513" max="513" width="37.140625" style="49" customWidth="1"/>
    <col min="514" max="515" width="10.5703125" style="49" customWidth="1"/>
    <col min="516" max="516" width="13" style="49" customWidth="1"/>
    <col min="517" max="518" width="10.28515625" style="49" customWidth="1"/>
    <col min="519" max="519" width="12.42578125" style="49" customWidth="1"/>
    <col min="520" max="521" width="8.85546875" style="49"/>
    <col min="522" max="522" width="7.85546875" style="49" customWidth="1"/>
    <col min="523" max="768" width="8.85546875" style="49"/>
    <col min="769" max="769" width="37.140625" style="49" customWidth="1"/>
    <col min="770" max="771" width="10.5703125" style="49" customWidth="1"/>
    <col min="772" max="772" width="13" style="49" customWidth="1"/>
    <col min="773" max="774" width="10.28515625" style="49" customWidth="1"/>
    <col min="775" max="775" width="12.42578125" style="49" customWidth="1"/>
    <col min="776" max="777" width="8.85546875" style="49"/>
    <col min="778" max="778" width="7.85546875" style="49" customWidth="1"/>
    <col min="779" max="1024" width="8.85546875" style="49"/>
    <col min="1025" max="1025" width="37.140625" style="49" customWidth="1"/>
    <col min="1026" max="1027" width="10.5703125" style="49" customWidth="1"/>
    <col min="1028" max="1028" width="13" style="49" customWidth="1"/>
    <col min="1029" max="1030" width="10.28515625" style="49" customWidth="1"/>
    <col min="1031" max="1031" width="12.42578125" style="49" customWidth="1"/>
    <col min="1032" max="1033" width="8.85546875" style="49"/>
    <col min="1034" max="1034" width="7.85546875" style="49" customWidth="1"/>
    <col min="1035" max="1280" width="8.85546875" style="49"/>
    <col min="1281" max="1281" width="37.140625" style="49" customWidth="1"/>
    <col min="1282" max="1283" width="10.5703125" style="49" customWidth="1"/>
    <col min="1284" max="1284" width="13" style="49" customWidth="1"/>
    <col min="1285" max="1286" width="10.28515625" style="49" customWidth="1"/>
    <col min="1287" max="1287" width="12.42578125" style="49" customWidth="1"/>
    <col min="1288" max="1289" width="8.85546875" style="49"/>
    <col min="1290" max="1290" width="7.85546875" style="49" customWidth="1"/>
    <col min="1291" max="1536" width="8.85546875" style="49"/>
    <col min="1537" max="1537" width="37.140625" style="49" customWidth="1"/>
    <col min="1538" max="1539" width="10.5703125" style="49" customWidth="1"/>
    <col min="1540" max="1540" width="13" style="49" customWidth="1"/>
    <col min="1541" max="1542" width="10.28515625" style="49" customWidth="1"/>
    <col min="1543" max="1543" width="12.42578125" style="49" customWidth="1"/>
    <col min="1544" max="1545" width="8.85546875" style="49"/>
    <col min="1546" max="1546" width="7.85546875" style="49" customWidth="1"/>
    <col min="1547" max="1792" width="8.85546875" style="49"/>
    <col min="1793" max="1793" width="37.140625" style="49" customWidth="1"/>
    <col min="1794" max="1795" width="10.5703125" style="49" customWidth="1"/>
    <col min="1796" max="1796" width="13" style="49" customWidth="1"/>
    <col min="1797" max="1798" width="10.28515625" style="49" customWidth="1"/>
    <col min="1799" max="1799" width="12.42578125" style="49" customWidth="1"/>
    <col min="1800" max="1801" width="8.85546875" style="49"/>
    <col min="1802" max="1802" width="7.85546875" style="49" customWidth="1"/>
    <col min="1803" max="2048" width="8.85546875" style="49"/>
    <col min="2049" max="2049" width="37.140625" style="49" customWidth="1"/>
    <col min="2050" max="2051" width="10.5703125" style="49" customWidth="1"/>
    <col min="2052" max="2052" width="13" style="49" customWidth="1"/>
    <col min="2053" max="2054" width="10.28515625" style="49" customWidth="1"/>
    <col min="2055" max="2055" width="12.42578125" style="49" customWidth="1"/>
    <col min="2056" max="2057" width="8.85546875" style="49"/>
    <col min="2058" max="2058" width="7.85546875" style="49" customWidth="1"/>
    <col min="2059" max="2304" width="8.85546875" style="49"/>
    <col min="2305" max="2305" width="37.140625" style="49" customWidth="1"/>
    <col min="2306" max="2307" width="10.5703125" style="49" customWidth="1"/>
    <col min="2308" max="2308" width="13" style="49" customWidth="1"/>
    <col min="2309" max="2310" width="10.28515625" style="49" customWidth="1"/>
    <col min="2311" max="2311" width="12.42578125" style="49" customWidth="1"/>
    <col min="2312" max="2313" width="8.85546875" style="49"/>
    <col min="2314" max="2314" width="7.85546875" style="49" customWidth="1"/>
    <col min="2315" max="2560" width="8.85546875" style="49"/>
    <col min="2561" max="2561" width="37.140625" style="49" customWidth="1"/>
    <col min="2562" max="2563" width="10.5703125" style="49" customWidth="1"/>
    <col min="2564" max="2564" width="13" style="49" customWidth="1"/>
    <col min="2565" max="2566" width="10.28515625" style="49" customWidth="1"/>
    <col min="2567" max="2567" width="12.42578125" style="49" customWidth="1"/>
    <col min="2568" max="2569" width="8.85546875" style="49"/>
    <col min="2570" max="2570" width="7.85546875" style="49" customWidth="1"/>
    <col min="2571" max="2816" width="8.85546875" style="49"/>
    <col min="2817" max="2817" width="37.140625" style="49" customWidth="1"/>
    <col min="2818" max="2819" width="10.5703125" style="49" customWidth="1"/>
    <col min="2820" max="2820" width="13" style="49" customWidth="1"/>
    <col min="2821" max="2822" width="10.28515625" style="49" customWidth="1"/>
    <col min="2823" max="2823" width="12.42578125" style="49" customWidth="1"/>
    <col min="2824" max="2825" width="8.85546875" style="49"/>
    <col min="2826" max="2826" width="7.85546875" style="49" customWidth="1"/>
    <col min="2827" max="3072" width="8.85546875" style="49"/>
    <col min="3073" max="3073" width="37.140625" style="49" customWidth="1"/>
    <col min="3074" max="3075" width="10.5703125" style="49" customWidth="1"/>
    <col min="3076" max="3076" width="13" style="49" customWidth="1"/>
    <col min="3077" max="3078" width="10.28515625" style="49" customWidth="1"/>
    <col min="3079" max="3079" width="12.42578125" style="49" customWidth="1"/>
    <col min="3080" max="3081" width="8.85546875" style="49"/>
    <col min="3082" max="3082" width="7.85546875" style="49" customWidth="1"/>
    <col min="3083" max="3328" width="8.85546875" style="49"/>
    <col min="3329" max="3329" width="37.140625" style="49" customWidth="1"/>
    <col min="3330" max="3331" width="10.5703125" style="49" customWidth="1"/>
    <col min="3332" max="3332" width="13" style="49" customWidth="1"/>
    <col min="3333" max="3334" width="10.28515625" style="49" customWidth="1"/>
    <col min="3335" max="3335" width="12.42578125" style="49" customWidth="1"/>
    <col min="3336" max="3337" width="8.85546875" style="49"/>
    <col min="3338" max="3338" width="7.85546875" style="49" customWidth="1"/>
    <col min="3339" max="3584" width="8.85546875" style="49"/>
    <col min="3585" max="3585" width="37.140625" style="49" customWidth="1"/>
    <col min="3586" max="3587" width="10.5703125" style="49" customWidth="1"/>
    <col min="3588" max="3588" width="13" style="49" customWidth="1"/>
    <col min="3589" max="3590" width="10.28515625" style="49" customWidth="1"/>
    <col min="3591" max="3591" width="12.42578125" style="49" customWidth="1"/>
    <col min="3592" max="3593" width="8.85546875" style="49"/>
    <col min="3594" max="3594" width="7.85546875" style="49" customWidth="1"/>
    <col min="3595" max="3840" width="8.85546875" style="49"/>
    <col min="3841" max="3841" width="37.140625" style="49" customWidth="1"/>
    <col min="3842" max="3843" width="10.5703125" style="49" customWidth="1"/>
    <col min="3844" max="3844" width="13" style="49" customWidth="1"/>
    <col min="3845" max="3846" width="10.28515625" style="49" customWidth="1"/>
    <col min="3847" max="3847" width="12.42578125" style="49" customWidth="1"/>
    <col min="3848" max="3849" width="8.85546875" style="49"/>
    <col min="3850" max="3850" width="7.85546875" style="49" customWidth="1"/>
    <col min="3851" max="4096" width="8.85546875" style="49"/>
    <col min="4097" max="4097" width="37.140625" style="49" customWidth="1"/>
    <col min="4098" max="4099" width="10.5703125" style="49" customWidth="1"/>
    <col min="4100" max="4100" width="13" style="49" customWidth="1"/>
    <col min="4101" max="4102" width="10.28515625" style="49" customWidth="1"/>
    <col min="4103" max="4103" width="12.42578125" style="49" customWidth="1"/>
    <col min="4104" max="4105" width="8.85546875" style="49"/>
    <col min="4106" max="4106" width="7.85546875" style="49" customWidth="1"/>
    <col min="4107" max="4352" width="8.85546875" style="49"/>
    <col min="4353" max="4353" width="37.140625" style="49" customWidth="1"/>
    <col min="4354" max="4355" width="10.5703125" style="49" customWidth="1"/>
    <col min="4356" max="4356" width="13" style="49" customWidth="1"/>
    <col min="4357" max="4358" width="10.28515625" style="49" customWidth="1"/>
    <col min="4359" max="4359" width="12.42578125" style="49" customWidth="1"/>
    <col min="4360" max="4361" width="8.85546875" style="49"/>
    <col min="4362" max="4362" width="7.85546875" style="49" customWidth="1"/>
    <col min="4363" max="4608" width="8.85546875" style="49"/>
    <col min="4609" max="4609" width="37.140625" style="49" customWidth="1"/>
    <col min="4610" max="4611" width="10.5703125" style="49" customWidth="1"/>
    <col min="4612" max="4612" width="13" style="49" customWidth="1"/>
    <col min="4613" max="4614" width="10.28515625" style="49" customWidth="1"/>
    <col min="4615" max="4615" width="12.42578125" style="49" customWidth="1"/>
    <col min="4616" max="4617" width="8.85546875" style="49"/>
    <col min="4618" max="4618" width="7.85546875" style="49" customWidth="1"/>
    <col min="4619" max="4864" width="8.85546875" style="49"/>
    <col min="4865" max="4865" width="37.140625" style="49" customWidth="1"/>
    <col min="4866" max="4867" width="10.5703125" style="49" customWidth="1"/>
    <col min="4868" max="4868" width="13" style="49" customWidth="1"/>
    <col min="4869" max="4870" width="10.28515625" style="49" customWidth="1"/>
    <col min="4871" max="4871" width="12.42578125" style="49" customWidth="1"/>
    <col min="4872" max="4873" width="8.85546875" style="49"/>
    <col min="4874" max="4874" width="7.85546875" style="49" customWidth="1"/>
    <col min="4875" max="5120" width="8.85546875" style="49"/>
    <col min="5121" max="5121" width="37.140625" style="49" customWidth="1"/>
    <col min="5122" max="5123" width="10.5703125" style="49" customWidth="1"/>
    <col min="5124" max="5124" width="13" style="49" customWidth="1"/>
    <col min="5125" max="5126" width="10.28515625" style="49" customWidth="1"/>
    <col min="5127" max="5127" width="12.42578125" style="49" customWidth="1"/>
    <col min="5128" max="5129" width="8.85546875" style="49"/>
    <col min="5130" max="5130" width="7.85546875" style="49" customWidth="1"/>
    <col min="5131" max="5376" width="8.85546875" style="49"/>
    <col min="5377" max="5377" width="37.140625" style="49" customWidth="1"/>
    <col min="5378" max="5379" width="10.5703125" style="49" customWidth="1"/>
    <col min="5380" max="5380" width="13" style="49" customWidth="1"/>
    <col min="5381" max="5382" width="10.28515625" style="49" customWidth="1"/>
    <col min="5383" max="5383" width="12.42578125" style="49" customWidth="1"/>
    <col min="5384" max="5385" width="8.85546875" style="49"/>
    <col min="5386" max="5386" width="7.85546875" style="49" customWidth="1"/>
    <col min="5387" max="5632" width="8.85546875" style="49"/>
    <col min="5633" max="5633" width="37.140625" style="49" customWidth="1"/>
    <col min="5634" max="5635" width="10.5703125" style="49" customWidth="1"/>
    <col min="5636" max="5636" width="13" style="49" customWidth="1"/>
    <col min="5637" max="5638" width="10.28515625" style="49" customWidth="1"/>
    <col min="5639" max="5639" width="12.42578125" style="49" customWidth="1"/>
    <col min="5640" max="5641" width="8.85546875" style="49"/>
    <col min="5642" max="5642" width="7.85546875" style="49" customWidth="1"/>
    <col min="5643" max="5888" width="8.85546875" style="49"/>
    <col min="5889" max="5889" width="37.140625" style="49" customWidth="1"/>
    <col min="5890" max="5891" width="10.5703125" style="49" customWidth="1"/>
    <col min="5892" max="5892" width="13" style="49" customWidth="1"/>
    <col min="5893" max="5894" width="10.28515625" style="49" customWidth="1"/>
    <col min="5895" max="5895" width="12.42578125" style="49" customWidth="1"/>
    <col min="5896" max="5897" width="8.85546875" style="49"/>
    <col min="5898" max="5898" width="7.85546875" style="49" customWidth="1"/>
    <col min="5899" max="6144" width="8.85546875" style="49"/>
    <col min="6145" max="6145" width="37.140625" style="49" customWidth="1"/>
    <col min="6146" max="6147" width="10.5703125" style="49" customWidth="1"/>
    <col min="6148" max="6148" width="13" style="49" customWidth="1"/>
    <col min="6149" max="6150" width="10.28515625" style="49" customWidth="1"/>
    <col min="6151" max="6151" width="12.42578125" style="49" customWidth="1"/>
    <col min="6152" max="6153" width="8.85546875" style="49"/>
    <col min="6154" max="6154" width="7.85546875" style="49" customWidth="1"/>
    <col min="6155" max="6400" width="8.85546875" style="49"/>
    <col min="6401" max="6401" width="37.140625" style="49" customWidth="1"/>
    <col min="6402" max="6403" width="10.5703125" style="49" customWidth="1"/>
    <col min="6404" max="6404" width="13" style="49" customWidth="1"/>
    <col min="6405" max="6406" width="10.28515625" style="49" customWidth="1"/>
    <col min="6407" max="6407" width="12.42578125" style="49" customWidth="1"/>
    <col min="6408" max="6409" width="8.85546875" style="49"/>
    <col min="6410" max="6410" width="7.85546875" style="49" customWidth="1"/>
    <col min="6411" max="6656" width="8.85546875" style="49"/>
    <col min="6657" max="6657" width="37.140625" style="49" customWidth="1"/>
    <col min="6658" max="6659" width="10.5703125" style="49" customWidth="1"/>
    <col min="6660" max="6660" width="13" style="49" customWidth="1"/>
    <col min="6661" max="6662" width="10.28515625" style="49" customWidth="1"/>
    <col min="6663" max="6663" width="12.42578125" style="49" customWidth="1"/>
    <col min="6664" max="6665" width="8.85546875" style="49"/>
    <col min="6666" max="6666" width="7.85546875" style="49" customWidth="1"/>
    <col min="6667" max="6912" width="8.85546875" style="49"/>
    <col min="6913" max="6913" width="37.140625" style="49" customWidth="1"/>
    <col min="6914" max="6915" width="10.5703125" style="49" customWidth="1"/>
    <col min="6916" max="6916" width="13" style="49" customWidth="1"/>
    <col min="6917" max="6918" width="10.28515625" style="49" customWidth="1"/>
    <col min="6919" max="6919" width="12.42578125" style="49" customWidth="1"/>
    <col min="6920" max="6921" width="8.85546875" style="49"/>
    <col min="6922" max="6922" width="7.85546875" style="49" customWidth="1"/>
    <col min="6923" max="7168" width="8.85546875" style="49"/>
    <col min="7169" max="7169" width="37.140625" style="49" customWidth="1"/>
    <col min="7170" max="7171" width="10.5703125" style="49" customWidth="1"/>
    <col min="7172" max="7172" width="13" style="49" customWidth="1"/>
    <col min="7173" max="7174" width="10.28515625" style="49" customWidth="1"/>
    <col min="7175" max="7175" width="12.42578125" style="49" customWidth="1"/>
    <col min="7176" max="7177" width="8.85546875" style="49"/>
    <col min="7178" max="7178" width="7.85546875" style="49" customWidth="1"/>
    <col min="7179" max="7424" width="8.85546875" style="49"/>
    <col min="7425" max="7425" width="37.140625" style="49" customWidth="1"/>
    <col min="7426" max="7427" width="10.5703125" style="49" customWidth="1"/>
    <col min="7428" max="7428" width="13" style="49" customWidth="1"/>
    <col min="7429" max="7430" width="10.28515625" style="49" customWidth="1"/>
    <col min="7431" max="7431" width="12.42578125" style="49" customWidth="1"/>
    <col min="7432" max="7433" width="8.85546875" style="49"/>
    <col min="7434" max="7434" width="7.85546875" style="49" customWidth="1"/>
    <col min="7435" max="7680" width="8.85546875" style="49"/>
    <col min="7681" max="7681" width="37.140625" style="49" customWidth="1"/>
    <col min="7682" max="7683" width="10.5703125" style="49" customWidth="1"/>
    <col min="7684" max="7684" width="13" style="49" customWidth="1"/>
    <col min="7685" max="7686" width="10.28515625" style="49" customWidth="1"/>
    <col min="7687" max="7687" width="12.42578125" style="49" customWidth="1"/>
    <col min="7688" max="7689" width="8.85546875" style="49"/>
    <col min="7690" max="7690" width="7.85546875" style="49" customWidth="1"/>
    <col min="7691" max="7936" width="8.85546875" style="49"/>
    <col min="7937" max="7937" width="37.140625" style="49" customWidth="1"/>
    <col min="7938" max="7939" width="10.5703125" style="49" customWidth="1"/>
    <col min="7940" max="7940" width="13" style="49" customWidth="1"/>
    <col min="7941" max="7942" width="10.28515625" style="49" customWidth="1"/>
    <col min="7943" max="7943" width="12.42578125" style="49" customWidth="1"/>
    <col min="7944" max="7945" width="8.85546875" style="49"/>
    <col min="7946" max="7946" width="7.85546875" style="49" customWidth="1"/>
    <col min="7947" max="8192" width="8.85546875" style="49"/>
    <col min="8193" max="8193" width="37.140625" style="49" customWidth="1"/>
    <col min="8194" max="8195" width="10.5703125" style="49" customWidth="1"/>
    <col min="8196" max="8196" width="13" style="49" customWidth="1"/>
    <col min="8197" max="8198" width="10.28515625" style="49" customWidth="1"/>
    <col min="8199" max="8199" width="12.42578125" style="49" customWidth="1"/>
    <col min="8200" max="8201" width="8.85546875" style="49"/>
    <col min="8202" max="8202" width="7.85546875" style="49" customWidth="1"/>
    <col min="8203" max="8448" width="8.85546875" style="49"/>
    <col min="8449" max="8449" width="37.140625" style="49" customWidth="1"/>
    <col min="8450" max="8451" width="10.5703125" style="49" customWidth="1"/>
    <col min="8452" max="8452" width="13" style="49" customWidth="1"/>
    <col min="8453" max="8454" width="10.28515625" style="49" customWidth="1"/>
    <col min="8455" max="8455" width="12.42578125" style="49" customWidth="1"/>
    <col min="8456" max="8457" width="8.85546875" style="49"/>
    <col min="8458" max="8458" width="7.85546875" style="49" customWidth="1"/>
    <col min="8459" max="8704" width="8.85546875" style="49"/>
    <col min="8705" max="8705" width="37.140625" style="49" customWidth="1"/>
    <col min="8706" max="8707" width="10.5703125" style="49" customWidth="1"/>
    <col min="8708" max="8708" width="13" style="49" customWidth="1"/>
    <col min="8709" max="8710" width="10.28515625" style="49" customWidth="1"/>
    <col min="8711" max="8711" width="12.42578125" style="49" customWidth="1"/>
    <col min="8712" max="8713" width="8.85546875" style="49"/>
    <col min="8714" max="8714" width="7.85546875" style="49" customWidth="1"/>
    <col min="8715" max="8960" width="8.85546875" style="49"/>
    <col min="8961" max="8961" width="37.140625" style="49" customWidth="1"/>
    <col min="8962" max="8963" width="10.5703125" style="49" customWidth="1"/>
    <col min="8964" max="8964" width="13" style="49" customWidth="1"/>
    <col min="8965" max="8966" width="10.28515625" style="49" customWidth="1"/>
    <col min="8967" max="8967" width="12.42578125" style="49" customWidth="1"/>
    <col min="8968" max="8969" width="8.85546875" style="49"/>
    <col min="8970" max="8970" width="7.85546875" style="49" customWidth="1"/>
    <col min="8971" max="9216" width="8.85546875" style="49"/>
    <col min="9217" max="9217" width="37.140625" style="49" customWidth="1"/>
    <col min="9218" max="9219" width="10.5703125" style="49" customWidth="1"/>
    <col min="9220" max="9220" width="13" style="49" customWidth="1"/>
    <col min="9221" max="9222" width="10.28515625" style="49" customWidth="1"/>
    <col min="9223" max="9223" width="12.42578125" style="49" customWidth="1"/>
    <col min="9224" max="9225" width="8.85546875" style="49"/>
    <col min="9226" max="9226" width="7.85546875" style="49" customWidth="1"/>
    <col min="9227" max="9472" width="8.85546875" style="49"/>
    <col min="9473" max="9473" width="37.140625" style="49" customWidth="1"/>
    <col min="9474" max="9475" width="10.5703125" style="49" customWidth="1"/>
    <col min="9476" max="9476" width="13" style="49" customWidth="1"/>
    <col min="9477" max="9478" width="10.28515625" style="49" customWidth="1"/>
    <col min="9479" max="9479" width="12.42578125" style="49" customWidth="1"/>
    <col min="9480" max="9481" width="8.85546875" style="49"/>
    <col min="9482" max="9482" width="7.85546875" style="49" customWidth="1"/>
    <col min="9483" max="9728" width="8.85546875" style="49"/>
    <col min="9729" max="9729" width="37.140625" style="49" customWidth="1"/>
    <col min="9730" max="9731" width="10.5703125" style="49" customWidth="1"/>
    <col min="9732" max="9732" width="13" style="49" customWidth="1"/>
    <col min="9733" max="9734" width="10.28515625" style="49" customWidth="1"/>
    <col min="9735" max="9735" width="12.42578125" style="49" customWidth="1"/>
    <col min="9736" max="9737" width="8.85546875" style="49"/>
    <col min="9738" max="9738" width="7.85546875" style="49" customWidth="1"/>
    <col min="9739" max="9984" width="8.85546875" style="49"/>
    <col min="9985" max="9985" width="37.140625" style="49" customWidth="1"/>
    <col min="9986" max="9987" width="10.5703125" style="49" customWidth="1"/>
    <col min="9988" max="9988" width="13" style="49" customWidth="1"/>
    <col min="9989" max="9990" width="10.28515625" style="49" customWidth="1"/>
    <col min="9991" max="9991" width="12.42578125" style="49" customWidth="1"/>
    <col min="9992" max="9993" width="8.85546875" style="49"/>
    <col min="9994" max="9994" width="7.85546875" style="49" customWidth="1"/>
    <col min="9995" max="10240" width="8.85546875" style="49"/>
    <col min="10241" max="10241" width="37.140625" style="49" customWidth="1"/>
    <col min="10242" max="10243" width="10.5703125" style="49" customWidth="1"/>
    <col min="10244" max="10244" width="13" style="49" customWidth="1"/>
    <col min="10245" max="10246" width="10.28515625" style="49" customWidth="1"/>
    <col min="10247" max="10247" width="12.42578125" style="49" customWidth="1"/>
    <col min="10248" max="10249" width="8.85546875" style="49"/>
    <col min="10250" max="10250" width="7.85546875" style="49" customWidth="1"/>
    <col min="10251" max="10496" width="8.85546875" style="49"/>
    <col min="10497" max="10497" width="37.140625" style="49" customWidth="1"/>
    <col min="10498" max="10499" width="10.5703125" style="49" customWidth="1"/>
    <col min="10500" max="10500" width="13" style="49" customWidth="1"/>
    <col min="10501" max="10502" width="10.28515625" style="49" customWidth="1"/>
    <col min="10503" max="10503" width="12.42578125" style="49" customWidth="1"/>
    <col min="10504" max="10505" width="8.85546875" style="49"/>
    <col min="10506" max="10506" width="7.85546875" style="49" customWidth="1"/>
    <col min="10507" max="10752" width="8.85546875" style="49"/>
    <col min="10753" max="10753" width="37.140625" style="49" customWidth="1"/>
    <col min="10754" max="10755" width="10.5703125" style="49" customWidth="1"/>
    <col min="10756" max="10756" width="13" style="49" customWidth="1"/>
    <col min="10757" max="10758" width="10.28515625" style="49" customWidth="1"/>
    <col min="10759" max="10759" width="12.42578125" style="49" customWidth="1"/>
    <col min="10760" max="10761" width="8.85546875" style="49"/>
    <col min="10762" max="10762" width="7.85546875" style="49" customWidth="1"/>
    <col min="10763" max="11008" width="8.85546875" style="49"/>
    <col min="11009" max="11009" width="37.140625" style="49" customWidth="1"/>
    <col min="11010" max="11011" width="10.5703125" style="49" customWidth="1"/>
    <col min="11012" max="11012" width="13" style="49" customWidth="1"/>
    <col min="11013" max="11014" width="10.28515625" style="49" customWidth="1"/>
    <col min="11015" max="11015" width="12.42578125" style="49" customWidth="1"/>
    <col min="11016" max="11017" width="8.85546875" style="49"/>
    <col min="11018" max="11018" width="7.85546875" style="49" customWidth="1"/>
    <col min="11019" max="11264" width="8.85546875" style="49"/>
    <col min="11265" max="11265" width="37.140625" style="49" customWidth="1"/>
    <col min="11266" max="11267" width="10.5703125" style="49" customWidth="1"/>
    <col min="11268" max="11268" width="13" style="49" customWidth="1"/>
    <col min="11269" max="11270" width="10.28515625" style="49" customWidth="1"/>
    <col min="11271" max="11271" width="12.42578125" style="49" customWidth="1"/>
    <col min="11272" max="11273" width="8.85546875" style="49"/>
    <col min="11274" max="11274" width="7.85546875" style="49" customWidth="1"/>
    <col min="11275" max="11520" width="8.85546875" style="49"/>
    <col min="11521" max="11521" width="37.140625" style="49" customWidth="1"/>
    <col min="11522" max="11523" width="10.5703125" style="49" customWidth="1"/>
    <col min="11524" max="11524" width="13" style="49" customWidth="1"/>
    <col min="11525" max="11526" width="10.28515625" style="49" customWidth="1"/>
    <col min="11527" max="11527" width="12.42578125" style="49" customWidth="1"/>
    <col min="11528" max="11529" width="8.85546875" style="49"/>
    <col min="11530" max="11530" width="7.85546875" style="49" customWidth="1"/>
    <col min="11531" max="11776" width="8.85546875" style="49"/>
    <col min="11777" max="11777" width="37.140625" style="49" customWidth="1"/>
    <col min="11778" max="11779" width="10.5703125" style="49" customWidth="1"/>
    <col min="11780" max="11780" width="13" style="49" customWidth="1"/>
    <col min="11781" max="11782" width="10.28515625" style="49" customWidth="1"/>
    <col min="11783" max="11783" width="12.42578125" style="49" customWidth="1"/>
    <col min="11784" max="11785" width="8.85546875" style="49"/>
    <col min="11786" max="11786" width="7.85546875" style="49" customWidth="1"/>
    <col min="11787" max="12032" width="8.85546875" style="49"/>
    <col min="12033" max="12033" width="37.140625" style="49" customWidth="1"/>
    <col min="12034" max="12035" width="10.5703125" style="49" customWidth="1"/>
    <col min="12036" max="12036" width="13" style="49" customWidth="1"/>
    <col min="12037" max="12038" width="10.28515625" style="49" customWidth="1"/>
    <col min="12039" max="12039" width="12.42578125" style="49" customWidth="1"/>
    <col min="12040" max="12041" width="8.85546875" style="49"/>
    <col min="12042" max="12042" width="7.85546875" style="49" customWidth="1"/>
    <col min="12043" max="12288" width="8.85546875" style="49"/>
    <col min="12289" max="12289" width="37.140625" style="49" customWidth="1"/>
    <col min="12290" max="12291" width="10.5703125" style="49" customWidth="1"/>
    <col min="12292" max="12292" width="13" style="49" customWidth="1"/>
    <col min="12293" max="12294" width="10.28515625" style="49" customWidth="1"/>
    <col min="12295" max="12295" width="12.42578125" style="49" customWidth="1"/>
    <col min="12296" max="12297" width="8.85546875" style="49"/>
    <col min="12298" max="12298" width="7.85546875" style="49" customWidth="1"/>
    <col min="12299" max="12544" width="8.85546875" style="49"/>
    <col min="12545" max="12545" width="37.140625" style="49" customWidth="1"/>
    <col min="12546" max="12547" width="10.5703125" style="49" customWidth="1"/>
    <col min="12548" max="12548" width="13" style="49" customWidth="1"/>
    <col min="12549" max="12550" width="10.28515625" style="49" customWidth="1"/>
    <col min="12551" max="12551" width="12.42578125" style="49" customWidth="1"/>
    <col min="12552" max="12553" width="8.85546875" style="49"/>
    <col min="12554" max="12554" width="7.85546875" style="49" customWidth="1"/>
    <col min="12555" max="12800" width="8.85546875" style="49"/>
    <col min="12801" max="12801" width="37.140625" style="49" customWidth="1"/>
    <col min="12802" max="12803" width="10.5703125" style="49" customWidth="1"/>
    <col min="12804" max="12804" width="13" style="49" customWidth="1"/>
    <col min="12805" max="12806" width="10.28515625" style="49" customWidth="1"/>
    <col min="12807" max="12807" width="12.42578125" style="49" customWidth="1"/>
    <col min="12808" max="12809" width="8.85546875" style="49"/>
    <col min="12810" max="12810" width="7.85546875" style="49" customWidth="1"/>
    <col min="12811" max="13056" width="8.85546875" style="49"/>
    <col min="13057" max="13057" width="37.140625" style="49" customWidth="1"/>
    <col min="13058" max="13059" width="10.5703125" style="49" customWidth="1"/>
    <col min="13060" max="13060" width="13" style="49" customWidth="1"/>
    <col min="13061" max="13062" width="10.28515625" style="49" customWidth="1"/>
    <col min="13063" max="13063" width="12.42578125" style="49" customWidth="1"/>
    <col min="13064" max="13065" width="8.85546875" style="49"/>
    <col min="13066" max="13066" width="7.85546875" style="49" customWidth="1"/>
    <col min="13067" max="13312" width="8.85546875" style="49"/>
    <col min="13313" max="13313" width="37.140625" style="49" customWidth="1"/>
    <col min="13314" max="13315" width="10.5703125" style="49" customWidth="1"/>
    <col min="13316" max="13316" width="13" style="49" customWidth="1"/>
    <col min="13317" max="13318" width="10.28515625" style="49" customWidth="1"/>
    <col min="13319" max="13319" width="12.42578125" style="49" customWidth="1"/>
    <col min="13320" max="13321" width="8.85546875" style="49"/>
    <col min="13322" max="13322" width="7.85546875" style="49" customWidth="1"/>
    <col min="13323" max="13568" width="8.85546875" style="49"/>
    <col min="13569" max="13569" width="37.140625" style="49" customWidth="1"/>
    <col min="13570" max="13571" width="10.5703125" style="49" customWidth="1"/>
    <col min="13572" max="13572" width="13" style="49" customWidth="1"/>
    <col min="13573" max="13574" width="10.28515625" style="49" customWidth="1"/>
    <col min="13575" max="13575" width="12.42578125" style="49" customWidth="1"/>
    <col min="13576" max="13577" width="8.85546875" style="49"/>
    <col min="13578" max="13578" width="7.85546875" style="49" customWidth="1"/>
    <col min="13579" max="13824" width="8.85546875" style="49"/>
    <col min="13825" max="13825" width="37.140625" style="49" customWidth="1"/>
    <col min="13826" max="13827" width="10.5703125" style="49" customWidth="1"/>
    <col min="13828" max="13828" width="13" style="49" customWidth="1"/>
    <col min="13829" max="13830" width="10.28515625" style="49" customWidth="1"/>
    <col min="13831" max="13831" width="12.42578125" style="49" customWidth="1"/>
    <col min="13832" max="13833" width="8.85546875" style="49"/>
    <col min="13834" max="13834" width="7.85546875" style="49" customWidth="1"/>
    <col min="13835" max="14080" width="8.85546875" style="49"/>
    <col min="14081" max="14081" width="37.140625" style="49" customWidth="1"/>
    <col min="14082" max="14083" width="10.5703125" style="49" customWidth="1"/>
    <col min="14084" max="14084" width="13" style="49" customWidth="1"/>
    <col min="14085" max="14086" width="10.28515625" style="49" customWidth="1"/>
    <col min="14087" max="14087" width="12.42578125" style="49" customWidth="1"/>
    <col min="14088" max="14089" width="8.85546875" style="49"/>
    <col min="14090" max="14090" width="7.85546875" style="49" customWidth="1"/>
    <col min="14091" max="14336" width="8.85546875" style="49"/>
    <col min="14337" max="14337" width="37.140625" style="49" customWidth="1"/>
    <col min="14338" max="14339" width="10.5703125" style="49" customWidth="1"/>
    <col min="14340" max="14340" width="13" style="49" customWidth="1"/>
    <col min="14341" max="14342" width="10.28515625" style="49" customWidth="1"/>
    <col min="14343" max="14343" width="12.42578125" style="49" customWidth="1"/>
    <col min="14344" max="14345" width="8.85546875" style="49"/>
    <col min="14346" max="14346" width="7.85546875" style="49" customWidth="1"/>
    <col min="14347" max="14592" width="8.85546875" style="49"/>
    <col min="14593" max="14593" width="37.140625" style="49" customWidth="1"/>
    <col min="14594" max="14595" width="10.5703125" style="49" customWidth="1"/>
    <col min="14596" max="14596" width="13" style="49" customWidth="1"/>
    <col min="14597" max="14598" width="10.28515625" style="49" customWidth="1"/>
    <col min="14599" max="14599" width="12.42578125" style="49" customWidth="1"/>
    <col min="14600" max="14601" width="8.85546875" style="49"/>
    <col min="14602" max="14602" width="7.85546875" style="49" customWidth="1"/>
    <col min="14603" max="14848" width="8.85546875" style="49"/>
    <col min="14849" max="14849" width="37.140625" style="49" customWidth="1"/>
    <col min="14850" max="14851" width="10.5703125" style="49" customWidth="1"/>
    <col min="14852" max="14852" width="13" style="49" customWidth="1"/>
    <col min="14853" max="14854" width="10.28515625" style="49" customWidth="1"/>
    <col min="14855" max="14855" width="12.42578125" style="49" customWidth="1"/>
    <col min="14856" max="14857" width="8.85546875" style="49"/>
    <col min="14858" max="14858" width="7.85546875" style="49" customWidth="1"/>
    <col min="14859" max="15104" width="8.85546875" style="49"/>
    <col min="15105" max="15105" width="37.140625" style="49" customWidth="1"/>
    <col min="15106" max="15107" width="10.5703125" style="49" customWidth="1"/>
    <col min="15108" max="15108" width="13" style="49" customWidth="1"/>
    <col min="15109" max="15110" width="10.28515625" style="49" customWidth="1"/>
    <col min="15111" max="15111" width="12.42578125" style="49" customWidth="1"/>
    <col min="15112" max="15113" width="8.85546875" style="49"/>
    <col min="15114" max="15114" width="7.85546875" style="49" customWidth="1"/>
    <col min="15115" max="15360" width="8.85546875" style="49"/>
    <col min="15361" max="15361" width="37.140625" style="49" customWidth="1"/>
    <col min="15362" max="15363" width="10.5703125" style="49" customWidth="1"/>
    <col min="15364" max="15364" width="13" style="49" customWidth="1"/>
    <col min="15365" max="15366" width="10.28515625" style="49" customWidth="1"/>
    <col min="15367" max="15367" width="12.42578125" style="49" customWidth="1"/>
    <col min="15368" max="15369" width="8.85546875" style="49"/>
    <col min="15370" max="15370" width="7.85546875" style="49" customWidth="1"/>
    <col min="15371" max="15616" width="8.85546875" style="49"/>
    <col min="15617" max="15617" width="37.140625" style="49" customWidth="1"/>
    <col min="15618" max="15619" width="10.5703125" style="49" customWidth="1"/>
    <col min="15620" max="15620" width="13" style="49" customWidth="1"/>
    <col min="15621" max="15622" width="10.28515625" style="49" customWidth="1"/>
    <col min="15623" max="15623" width="12.42578125" style="49" customWidth="1"/>
    <col min="15624" max="15625" width="8.85546875" style="49"/>
    <col min="15626" max="15626" width="7.85546875" style="49" customWidth="1"/>
    <col min="15627" max="15872" width="8.85546875" style="49"/>
    <col min="15873" max="15873" width="37.140625" style="49" customWidth="1"/>
    <col min="15874" max="15875" width="10.5703125" style="49" customWidth="1"/>
    <col min="15876" max="15876" width="13" style="49" customWidth="1"/>
    <col min="15877" max="15878" width="10.28515625" style="49" customWidth="1"/>
    <col min="15879" max="15879" width="12.42578125" style="49" customWidth="1"/>
    <col min="15880" max="15881" width="8.85546875" style="49"/>
    <col min="15882" max="15882" width="7.85546875" style="49" customWidth="1"/>
    <col min="15883" max="16128" width="8.85546875" style="49"/>
    <col min="16129" max="16129" width="37.140625" style="49" customWidth="1"/>
    <col min="16130" max="16131" width="10.5703125" style="49" customWidth="1"/>
    <col min="16132" max="16132" width="13" style="49" customWidth="1"/>
    <col min="16133" max="16134" width="10.28515625" style="49" customWidth="1"/>
    <col min="16135" max="16135" width="12.42578125" style="49" customWidth="1"/>
    <col min="16136" max="16137" width="8.85546875" style="49"/>
    <col min="16138" max="16138" width="7.85546875" style="49" customWidth="1"/>
    <col min="16139" max="16384" width="8.85546875" style="49"/>
  </cols>
  <sheetData>
    <row r="1" spans="1:12" s="36" customFormat="1" ht="20.25" x14ac:dyDescent="0.3">
      <c r="A1" s="439" t="s">
        <v>129</v>
      </c>
      <c r="B1" s="439"/>
      <c r="C1" s="439"/>
      <c r="D1" s="439"/>
      <c r="E1" s="439"/>
      <c r="F1" s="439"/>
      <c r="G1" s="439"/>
    </row>
    <row r="2" spans="1:12" s="36" customFormat="1" ht="19.5" customHeight="1" x14ac:dyDescent="0.3">
      <c r="A2" s="440" t="s">
        <v>52</v>
      </c>
      <c r="B2" s="440"/>
      <c r="C2" s="440"/>
      <c r="D2" s="440"/>
      <c r="E2" s="440"/>
      <c r="F2" s="440"/>
      <c r="G2" s="440"/>
    </row>
    <row r="3" spans="1:12" s="39" customFormat="1" ht="20.25" customHeight="1" x14ac:dyDescent="0.25">
      <c r="A3" s="37"/>
      <c r="B3" s="37"/>
      <c r="C3" s="37"/>
      <c r="D3" s="37"/>
      <c r="E3" s="121"/>
      <c r="F3" s="121"/>
      <c r="G3" s="126" t="s">
        <v>53</v>
      </c>
    </row>
    <row r="4" spans="1:12" s="39" customFormat="1" ht="64.5" customHeight="1" x14ac:dyDescent="0.2">
      <c r="A4" s="120"/>
      <c r="B4" s="125" t="s">
        <v>304</v>
      </c>
      <c r="C4" s="125" t="s">
        <v>305</v>
      </c>
      <c r="D4" s="242" t="s">
        <v>54</v>
      </c>
      <c r="E4" s="125" t="s">
        <v>307</v>
      </c>
      <c r="F4" s="125" t="s">
        <v>308</v>
      </c>
      <c r="G4" s="83" t="s">
        <v>54</v>
      </c>
    </row>
    <row r="5" spans="1:12" s="42" customFormat="1" ht="34.5" customHeight="1" x14ac:dyDescent="0.25">
      <c r="A5" s="40" t="s">
        <v>55</v>
      </c>
      <c r="B5" s="41">
        <f>SUM(B7:B25)</f>
        <v>10644</v>
      </c>
      <c r="C5" s="240">
        <f>SUM(C7:C25)</f>
        <v>9518</v>
      </c>
      <c r="D5" s="225">
        <f>C5/B5*100</f>
        <v>89.421270199173236</v>
      </c>
      <c r="E5" s="241">
        <f>SUM(E7:E25)</f>
        <v>822</v>
      </c>
      <c r="F5" s="41">
        <f>SUM(F7:F25)</f>
        <v>1111</v>
      </c>
      <c r="G5" s="228">
        <f>F5/E5*100</f>
        <v>135.15815085158152</v>
      </c>
      <c r="I5" s="184"/>
    </row>
    <row r="6" spans="1:12" s="42" customFormat="1" ht="15.75" x14ac:dyDescent="0.25">
      <c r="A6" s="173" t="s">
        <v>21</v>
      </c>
      <c r="B6" s="43"/>
      <c r="C6" s="243"/>
      <c r="D6" s="226"/>
      <c r="E6" s="244"/>
      <c r="F6" s="44"/>
      <c r="G6" s="226"/>
      <c r="I6" s="184"/>
    </row>
    <row r="7" spans="1:12" ht="34.15" customHeight="1" x14ac:dyDescent="0.2">
      <c r="A7" s="45" t="s">
        <v>22</v>
      </c>
      <c r="B7" s="46">
        <v>1122</v>
      </c>
      <c r="C7" s="47">
        <v>900</v>
      </c>
      <c r="D7" s="227">
        <f t="shared" ref="D7:D25" si="0">C7/B7*100</f>
        <v>80.213903743315512</v>
      </c>
      <c r="E7" s="46">
        <v>23</v>
      </c>
      <c r="F7" s="47">
        <v>20</v>
      </c>
      <c r="G7" s="227">
        <f t="shared" ref="G7:G25" si="1">F7/E7*100</f>
        <v>86.956521739130437</v>
      </c>
      <c r="H7" s="48"/>
      <c r="I7" s="51"/>
      <c r="J7" s="50"/>
      <c r="K7" s="51"/>
      <c r="L7" s="51"/>
    </row>
    <row r="8" spans="1:12" ht="34.15" customHeight="1" x14ac:dyDescent="0.2">
      <c r="A8" s="45" t="s">
        <v>23</v>
      </c>
      <c r="B8" s="46">
        <v>55</v>
      </c>
      <c r="C8" s="47">
        <v>35</v>
      </c>
      <c r="D8" s="227">
        <f t="shared" si="0"/>
        <v>63.636363636363633</v>
      </c>
      <c r="E8" s="46">
        <v>6</v>
      </c>
      <c r="F8" s="47">
        <v>0</v>
      </c>
      <c r="G8" s="227">
        <f t="shared" si="1"/>
        <v>0</v>
      </c>
      <c r="H8" s="48"/>
      <c r="I8" s="51"/>
      <c r="J8" s="50"/>
      <c r="K8" s="51"/>
      <c r="L8" s="51"/>
    </row>
    <row r="9" spans="1:12" s="52" customFormat="1" ht="34.15" customHeight="1" x14ac:dyDescent="0.2">
      <c r="A9" s="45" t="s">
        <v>24</v>
      </c>
      <c r="B9" s="46">
        <v>2260</v>
      </c>
      <c r="C9" s="47">
        <v>1775</v>
      </c>
      <c r="D9" s="227">
        <f t="shared" si="0"/>
        <v>78.539823008849567</v>
      </c>
      <c r="E9" s="46">
        <v>182</v>
      </c>
      <c r="F9" s="47">
        <v>214</v>
      </c>
      <c r="G9" s="227">
        <f t="shared" si="1"/>
        <v>117.58241758241759</v>
      </c>
      <c r="H9" s="48"/>
      <c r="I9" s="51"/>
      <c r="J9" s="50"/>
      <c r="K9" s="51"/>
      <c r="L9" s="51"/>
    </row>
    <row r="10" spans="1:12" ht="34.15" customHeight="1" x14ac:dyDescent="0.2">
      <c r="A10" s="45" t="s">
        <v>25</v>
      </c>
      <c r="B10" s="46">
        <v>489</v>
      </c>
      <c r="C10" s="47">
        <v>504</v>
      </c>
      <c r="D10" s="227">
        <f t="shared" si="0"/>
        <v>103.06748466257669</v>
      </c>
      <c r="E10" s="46">
        <v>67</v>
      </c>
      <c r="F10" s="47">
        <v>63</v>
      </c>
      <c r="G10" s="227">
        <f t="shared" si="1"/>
        <v>94.029850746268664</v>
      </c>
      <c r="H10" s="48"/>
      <c r="I10" s="51"/>
      <c r="J10" s="50"/>
      <c r="K10" s="51"/>
      <c r="L10" s="51"/>
    </row>
    <row r="11" spans="1:12" ht="34.15" customHeight="1" x14ac:dyDescent="0.2">
      <c r="A11" s="45" t="s">
        <v>26</v>
      </c>
      <c r="B11" s="46">
        <v>107</v>
      </c>
      <c r="C11" s="47">
        <v>122</v>
      </c>
      <c r="D11" s="227">
        <f t="shared" si="0"/>
        <v>114.01869158878503</v>
      </c>
      <c r="E11" s="46">
        <v>23</v>
      </c>
      <c r="F11" s="47">
        <v>9</v>
      </c>
      <c r="G11" s="227">
        <f t="shared" si="1"/>
        <v>39.130434782608695</v>
      </c>
      <c r="H11" s="48"/>
      <c r="I11" s="51"/>
      <c r="J11" s="50"/>
      <c r="K11" s="51"/>
      <c r="L11" s="51"/>
    </row>
    <row r="12" spans="1:12" ht="25.9" customHeight="1" x14ac:dyDescent="0.2">
      <c r="A12" s="45" t="s">
        <v>27</v>
      </c>
      <c r="B12" s="46">
        <v>522</v>
      </c>
      <c r="C12" s="47">
        <v>366</v>
      </c>
      <c r="D12" s="227">
        <f t="shared" si="0"/>
        <v>70.114942528735639</v>
      </c>
      <c r="E12" s="46">
        <v>27</v>
      </c>
      <c r="F12" s="47">
        <v>39</v>
      </c>
      <c r="G12" s="227">
        <f t="shared" si="1"/>
        <v>144.44444444444443</v>
      </c>
      <c r="H12" s="48"/>
      <c r="I12" s="51"/>
      <c r="J12" s="50"/>
      <c r="K12" s="51"/>
      <c r="L12" s="51"/>
    </row>
    <row r="13" spans="1:12" ht="47.25" x14ac:dyDescent="0.2">
      <c r="A13" s="45" t="s">
        <v>28</v>
      </c>
      <c r="B13" s="46">
        <v>1079</v>
      </c>
      <c r="C13" s="47">
        <v>1115</v>
      </c>
      <c r="D13" s="227">
        <f t="shared" si="0"/>
        <v>103.33642261353104</v>
      </c>
      <c r="E13" s="46">
        <v>65</v>
      </c>
      <c r="F13" s="47">
        <v>196</v>
      </c>
      <c r="G13" s="227" t="s">
        <v>542</v>
      </c>
      <c r="H13" s="48"/>
      <c r="I13" s="51"/>
      <c r="J13" s="50"/>
      <c r="K13" s="51"/>
      <c r="L13" s="51"/>
    </row>
    <row r="14" spans="1:12" ht="34.15" customHeight="1" x14ac:dyDescent="0.2">
      <c r="A14" s="45" t="s">
        <v>29</v>
      </c>
      <c r="B14" s="46">
        <v>741</v>
      </c>
      <c r="C14" s="47">
        <v>641</v>
      </c>
      <c r="D14" s="227">
        <f t="shared" si="0"/>
        <v>86.504723346828598</v>
      </c>
      <c r="E14" s="46">
        <v>126</v>
      </c>
      <c r="F14" s="47">
        <v>139</v>
      </c>
      <c r="G14" s="227">
        <f t="shared" si="1"/>
        <v>110.31746031746033</v>
      </c>
      <c r="H14" s="48"/>
      <c r="I14" s="51"/>
      <c r="J14" s="50"/>
      <c r="K14" s="51"/>
      <c r="L14" s="51"/>
    </row>
    <row r="15" spans="1:12" ht="34.15" customHeight="1" x14ac:dyDescent="0.2">
      <c r="A15" s="45" t="s">
        <v>30</v>
      </c>
      <c r="B15" s="46">
        <v>233</v>
      </c>
      <c r="C15" s="47">
        <v>208</v>
      </c>
      <c r="D15" s="227">
        <f t="shared" si="0"/>
        <v>89.27038626609442</v>
      </c>
      <c r="E15" s="46">
        <v>14</v>
      </c>
      <c r="F15" s="47">
        <v>24</v>
      </c>
      <c r="G15" s="227">
        <f t="shared" si="1"/>
        <v>171.42857142857142</v>
      </c>
      <c r="H15" s="48"/>
      <c r="I15" s="51"/>
      <c r="J15" s="50"/>
      <c r="K15" s="51"/>
      <c r="L15" s="51"/>
    </row>
    <row r="16" spans="1:12" ht="34.15" customHeight="1" x14ac:dyDescent="0.2">
      <c r="A16" s="45" t="s">
        <v>31</v>
      </c>
      <c r="B16" s="46">
        <v>61</v>
      </c>
      <c r="C16" s="47">
        <v>45</v>
      </c>
      <c r="D16" s="227">
        <f t="shared" si="0"/>
        <v>73.770491803278688</v>
      </c>
      <c r="E16" s="46">
        <v>8</v>
      </c>
      <c r="F16" s="47">
        <v>4</v>
      </c>
      <c r="G16" s="227">
        <f t="shared" si="1"/>
        <v>50</v>
      </c>
      <c r="H16" s="48"/>
      <c r="I16" s="51"/>
      <c r="J16" s="50"/>
      <c r="K16" s="51"/>
      <c r="L16" s="51"/>
    </row>
    <row r="17" spans="1:12" ht="34.15" customHeight="1" x14ac:dyDescent="0.2">
      <c r="A17" s="45" t="s">
        <v>32</v>
      </c>
      <c r="B17" s="46">
        <v>116</v>
      </c>
      <c r="C17" s="47">
        <v>119</v>
      </c>
      <c r="D17" s="227">
        <f t="shared" si="0"/>
        <v>102.58620689655173</v>
      </c>
      <c r="E17" s="46">
        <v>10</v>
      </c>
      <c r="F17" s="47">
        <v>52</v>
      </c>
      <c r="G17" s="227" t="s">
        <v>546</v>
      </c>
      <c r="H17" s="48"/>
      <c r="I17" s="51"/>
      <c r="J17" s="50"/>
      <c r="K17" s="51"/>
      <c r="L17" s="51"/>
    </row>
    <row r="18" spans="1:12" ht="34.15" customHeight="1" x14ac:dyDescent="0.2">
      <c r="A18" s="45" t="s">
        <v>33</v>
      </c>
      <c r="B18" s="46">
        <v>105</v>
      </c>
      <c r="C18" s="47">
        <v>59</v>
      </c>
      <c r="D18" s="227">
        <f t="shared" si="0"/>
        <v>56.19047619047619</v>
      </c>
      <c r="E18" s="46">
        <v>16</v>
      </c>
      <c r="F18" s="47">
        <v>16</v>
      </c>
      <c r="G18" s="227">
        <f t="shared" si="1"/>
        <v>100</v>
      </c>
      <c r="H18" s="48"/>
      <c r="I18" s="51"/>
      <c r="J18" s="50"/>
      <c r="K18" s="51"/>
      <c r="L18" s="51"/>
    </row>
    <row r="19" spans="1:12" ht="34.15" customHeight="1" x14ac:dyDescent="0.2">
      <c r="A19" s="45" t="s">
        <v>34</v>
      </c>
      <c r="B19" s="46">
        <v>150</v>
      </c>
      <c r="C19" s="47">
        <v>106</v>
      </c>
      <c r="D19" s="227">
        <f t="shared" si="0"/>
        <v>70.666666666666671</v>
      </c>
      <c r="E19" s="46">
        <v>10</v>
      </c>
      <c r="F19" s="47">
        <v>7</v>
      </c>
      <c r="G19" s="227">
        <f t="shared" si="1"/>
        <v>70</v>
      </c>
      <c r="H19" s="48"/>
      <c r="I19" s="51"/>
      <c r="J19" s="50"/>
      <c r="K19" s="51"/>
      <c r="L19" s="51"/>
    </row>
    <row r="20" spans="1:12" ht="34.15" customHeight="1" x14ac:dyDescent="0.2">
      <c r="A20" s="45" t="s">
        <v>35</v>
      </c>
      <c r="B20" s="46">
        <v>203</v>
      </c>
      <c r="C20" s="47">
        <v>272</v>
      </c>
      <c r="D20" s="227">
        <f t="shared" si="0"/>
        <v>133.99014778325122</v>
      </c>
      <c r="E20" s="46">
        <v>24</v>
      </c>
      <c r="F20" s="47">
        <v>52</v>
      </c>
      <c r="G20" s="227" t="s">
        <v>545</v>
      </c>
      <c r="H20" s="48"/>
      <c r="I20" s="51"/>
      <c r="J20" s="50"/>
      <c r="K20" s="51"/>
      <c r="L20" s="51"/>
    </row>
    <row r="21" spans="1:12" ht="34.15" customHeight="1" x14ac:dyDescent="0.2">
      <c r="A21" s="45" t="s">
        <v>36</v>
      </c>
      <c r="B21" s="46">
        <v>587</v>
      </c>
      <c r="C21" s="47">
        <v>795</v>
      </c>
      <c r="D21" s="227">
        <f t="shared" si="0"/>
        <v>135.43441226575808</v>
      </c>
      <c r="E21" s="46">
        <v>44</v>
      </c>
      <c r="F21" s="47">
        <v>109</v>
      </c>
      <c r="G21" s="227" t="s">
        <v>544</v>
      </c>
      <c r="H21" s="48"/>
      <c r="I21" s="51"/>
      <c r="J21" s="50"/>
      <c r="K21" s="51"/>
      <c r="L21" s="51"/>
    </row>
    <row r="22" spans="1:12" ht="34.15" customHeight="1" x14ac:dyDescent="0.2">
      <c r="A22" s="45" t="s">
        <v>37</v>
      </c>
      <c r="B22" s="46">
        <v>1792</v>
      </c>
      <c r="C22" s="47">
        <v>1619</v>
      </c>
      <c r="D22" s="227">
        <f t="shared" si="0"/>
        <v>90.345982142857139</v>
      </c>
      <c r="E22" s="46">
        <v>53</v>
      </c>
      <c r="F22" s="47">
        <v>113</v>
      </c>
      <c r="G22" s="227" t="s">
        <v>543</v>
      </c>
      <c r="H22" s="48"/>
      <c r="I22" s="51"/>
      <c r="J22" s="50"/>
      <c r="K22" s="51"/>
      <c r="L22" s="51"/>
    </row>
    <row r="23" spans="1:12" ht="34.15" customHeight="1" x14ac:dyDescent="0.2">
      <c r="A23" s="45" t="s">
        <v>38</v>
      </c>
      <c r="B23" s="46">
        <v>847</v>
      </c>
      <c r="C23" s="47">
        <v>654</v>
      </c>
      <c r="D23" s="227">
        <f t="shared" si="0"/>
        <v>77.213695395513582</v>
      </c>
      <c r="E23" s="46">
        <v>101</v>
      </c>
      <c r="F23" s="47">
        <v>42</v>
      </c>
      <c r="G23" s="227">
        <f t="shared" si="1"/>
        <v>41.584158415841586</v>
      </c>
      <c r="H23" s="48"/>
      <c r="I23" s="51"/>
      <c r="J23" s="50"/>
      <c r="K23" s="51"/>
      <c r="L23" s="51"/>
    </row>
    <row r="24" spans="1:12" ht="34.15" customHeight="1" x14ac:dyDescent="0.2">
      <c r="A24" s="45" t="s">
        <v>39</v>
      </c>
      <c r="B24" s="46">
        <v>116</v>
      </c>
      <c r="C24" s="47">
        <v>109</v>
      </c>
      <c r="D24" s="227">
        <f t="shared" si="0"/>
        <v>93.965517241379317</v>
      </c>
      <c r="E24" s="46">
        <v>8</v>
      </c>
      <c r="F24" s="47">
        <v>3</v>
      </c>
      <c r="G24" s="227">
        <f t="shared" si="1"/>
        <v>37.5</v>
      </c>
      <c r="H24" s="48"/>
      <c r="I24" s="51"/>
      <c r="J24" s="50"/>
      <c r="K24" s="51"/>
      <c r="L24" s="51"/>
    </row>
    <row r="25" spans="1:12" ht="34.15" customHeight="1" x14ac:dyDescent="0.2">
      <c r="A25" s="45" t="s">
        <v>40</v>
      </c>
      <c r="B25" s="46">
        <v>59</v>
      </c>
      <c r="C25" s="47">
        <v>74</v>
      </c>
      <c r="D25" s="227">
        <f t="shared" si="0"/>
        <v>125.42372881355932</v>
      </c>
      <c r="E25" s="46">
        <v>15</v>
      </c>
      <c r="F25" s="47">
        <v>9</v>
      </c>
      <c r="G25" s="227">
        <f t="shared" si="1"/>
        <v>60</v>
      </c>
      <c r="H25" s="48"/>
      <c r="I25" s="51"/>
      <c r="J25" s="50"/>
      <c r="K25" s="51"/>
      <c r="L25" s="51"/>
    </row>
    <row r="26" spans="1:12" ht="15.75" x14ac:dyDescent="0.2">
      <c r="A26" s="53"/>
      <c r="B26" s="54"/>
      <c r="C26" s="54"/>
      <c r="D26" s="54"/>
      <c r="E26" s="54"/>
      <c r="F26" s="54"/>
      <c r="G26" s="54"/>
      <c r="J26" s="50"/>
    </row>
    <row r="27" spans="1:12" ht="15.75" x14ac:dyDescent="0.2">
      <c r="A27" s="53"/>
      <c r="B27" s="53"/>
      <c r="C27" s="54"/>
      <c r="D27" s="53"/>
      <c r="E27" s="123"/>
      <c r="F27" s="123"/>
      <c r="G27" s="53"/>
      <c r="J27" s="50"/>
    </row>
    <row r="28" spans="1:12" x14ac:dyDescent="0.2">
      <c r="A28" s="53"/>
      <c r="B28" s="53"/>
      <c r="C28" s="53"/>
      <c r="D28" s="53"/>
      <c r="E28" s="123"/>
      <c r="F28" s="123"/>
      <c r="G28" s="53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B5" sqref="B5"/>
    </sheetView>
  </sheetViews>
  <sheetFormatPr defaultColWidth="8.85546875" defaultRowHeight="12.75" x14ac:dyDescent="0.2"/>
  <cols>
    <col min="1" max="1" width="35.8554687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3.7109375" style="49" customWidth="1"/>
    <col min="8" max="250" width="8.85546875" style="49"/>
    <col min="251" max="251" width="37.140625" style="49" customWidth="1"/>
    <col min="252" max="252" width="12.140625" style="49" customWidth="1"/>
    <col min="253" max="253" width="12.5703125" style="49" customWidth="1"/>
    <col min="254" max="254" width="13" style="49" customWidth="1"/>
    <col min="255" max="256" width="13.5703125" style="49" customWidth="1"/>
    <col min="257" max="257" width="12.42578125" style="49" customWidth="1"/>
    <col min="258" max="259" width="8.85546875" style="49"/>
    <col min="260" max="260" width="11.5703125" style="49" customWidth="1"/>
    <col min="261" max="506" width="8.85546875" style="49"/>
    <col min="507" max="507" width="37.140625" style="49" customWidth="1"/>
    <col min="508" max="508" width="12.140625" style="49" customWidth="1"/>
    <col min="509" max="509" width="12.5703125" style="49" customWidth="1"/>
    <col min="510" max="510" width="13" style="49" customWidth="1"/>
    <col min="511" max="512" width="13.5703125" style="49" customWidth="1"/>
    <col min="513" max="513" width="12.42578125" style="49" customWidth="1"/>
    <col min="514" max="515" width="8.85546875" style="49"/>
    <col min="516" max="516" width="11.5703125" style="49" customWidth="1"/>
    <col min="517" max="762" width="8.85546875" style="49"/>
    <col min="763" max="763" width="37.140625" style="49" customWidth="1"/>
    <col min="764" max="764" width="12.140625" style="49" customWidth="1"/>
    <col min="765" max="765" width="12.5703125" style="49" customWidth="1"/>
    <col min="766" max="766" width="13" style="49" customWidth="1"/>
    <col min="767" max="768" width="13.5703125" style="49" customWidth="1"/>
    <col min="769" max="769" width="12.42578125" style="49" customWidth="1"/>
    <col min="770" max="771" width="8.85546875" style="49"/>
    <col min="772" max="772" width="11.5703125" style="49" customWidth="1"/>
    <col min="773" max="1018" width="8.85546875" style="49"/>
    <col min="1019" max="1019" width="37.140625" style="49" customWidth="1"/>
    <col min="1020" max="1020" width="12.140625" style="49" customWidth="1"/>
    <col min="1021" max="1021" width="12.5703125" style="49" customWidth="1"/>
    <col min="1022" max="1022" width="13" style="49" customWidth="1"/>
    <col min="1023" max="1024" width="13.5703125" style="49" customWidth="1"/>
    <col min="1025" max="1025" width="12.42578125" style="49" customWidth="1"/>
    <col min="1026" max="1027" width="8.85546875" style="49"/>
    <col min="1028" max="1028" width="11.5703125" style="49" customWidth="1"/>
    <col min="1029" max="1274" width="8.85546875" style="49"/>
    <col min="1275" max="1275" width="37.140625" style="49" customWidth="1"/>
    <col min="1276" max="1276" width="12.140625" style="49" customWidth="1"/>
    <col min="1277" max="1277" width="12.5703125" style="49" customWidth="1"/>
    <col min="1278" max="1278" width="13" style="49" customWidth="1"/>
    <col min="1279" max="1280" width="13.5703125" style="49" customWidth="1"/>
    <col min="1281" max="1281" width="12.42578125" style="49" customWidth="1"/>
    <col min="1282" max="1283" width="8.85546875" style="49"/>
    <col min="1284" max="1284" width="11.5703125" style="49" customWidth="1"/>
    <col min="1285" max="1530" width="8.85546875" style="49"/>
    <col min="1531" max="1531" width="37.140625" style="49" customWidth="1"/>
    <col min="1532" max="1532" width="12.140625" style="49" customWidth="1"/>
    <col min="1533" max="1533" width="12.5703125" style="49" customWidth="1"/>
    <col min="1534" max="1534" width="13" style="49" customWidth="1"/>
    <col min="1535" max="1536" width="13.5703125" style="49" customWidth="1"/>
    <col min="1537" max="1537" width="12.42578125" style="49" customWidth="1"/>
    <col min="1538" max="1539" width="8.85546875" style="49"/>
    <col min="1540" max="1540" width="11.5703125" style="49" customWidth="1"/>
    <col min="1541" max="1786" width="8.85546875" style="49"/>
    <col min="1787" max="1787" width="37.140625" style="49" customWidth="1"/>
    <col min="1788" max="1788" width="12.140625" style="49" customWidth="1"/>
    <col min="1789" max="1789" width="12.5703125" style="49" customWidth="1"/>
    <col min="1790" max="1790" width="13" style="49" customWidth="1"/>
    <col min="1791" max="1792" width="13.5703125" style="49" customWidth="1"/>
    <col min="1793" max="1793" width="12.42578125" style="49" customWidth="1"/>
    <col min="1794" max="1795" width="8.85546875" style="49"/>
    <col min="1796" max="1796" width="11.5703125" style="49" customWidth="1"/>
    <col min="1797" max="2042" width="8.85546875" style="49"/>
    <col min="2043" max="2043" width="37.140625" style="49" customWidth="1"/>
    <col min="2044" max="2044" width="12.140625" style="49" customWidth="1"/>
    <col min="2045" max="2045" width="12.5703125" style="49" customWidth="1"/>
    <col min="2046" max="2046" width="13" style="49" customWidth="1"/>
    <col min="2047" max="2048" width="13.5703125" style="49" customWidth="1"/>
    <col min="2049" max="2049" width="12.42578125" style="49" customWidth="1"/>
    <col min="2050" max="2051" width="8.85546875" style="49"/>
    <col min="2052" max="2052" width="11.5703125" style="49" customWidth="1"/>
    <col min="2053" max="2298" width="8.85546875" style="49"/>
    <col min="2299" max="2299" width="37.140625" style="49" customWidth="1"/>
    <col min="2300" max="2300" width="12.140625" style="49" customWidth="1"/>
    <col min="2301" max="2301" width="12.5703125" style="49" customWidth="1"/>
    <col min="2302" max="2302" width="13" style="49" customWidth="1"/>
    <col min="2303" max="2304" width="13.5703125" style="49" customWidth="1"/>
    <col min="2305" max="2305" width="12.42578125" style="49" customWidth="1"/>
    <col min="2306" max="2307" width="8.85546875" style="49"/>
    <col min="2308" max="2308" width="11.5703125" style="49" customWidth="1"/>
    <col min="2309" max="2554" width="8.85546875" style="49"/>
    <col min="2555" max="2555" width="37.140625" style="49" customWidth="1"/>
    <col min="2556" max="2556" width="12.140625" style="49" customWidth="1"/>
    <col min="2557" max="2557" width="12.5703125" style="49" customWidth="1"/>
    <col min="2558" max="2558" width="13" style="49" customWidth="1"/>
    <col min="2559" max="2560" width="13.5703125" style="49" customWidth="1"/>
    <col min="2561" max="2561" width="12.42578125" style="49" customWidth="1"/>
    <col min="2562" max="2563" width="8.85546875" style="49"/>
    <col min="2564" max="2564" width="11.5703125" style="49" customWidth="1"/>
    <col min="2565" max="2810" width="8.85546875" style="49"/>
    <col min="2811" max="2811" width="37.140625" style="49" customWidth="1"/>
    <col min="2812" max="2812" width="12.140625" style="49" customWidth="1"/>
    <col min="2813" max="2813" width="12.5703125" style="49" customWidth="1"/>
    <col min="2814" max="2814" width="13" style="49" customWidth="1"/>
    <col min="2815" max="2816" width="13.5703125" style="49" customWidth="1"/>
    <col min="2817" max="2817" width="12.42578125" style="49" customWidth="1"/>
    <col min="2818" max="2819" width="8.85546875" style="49"/>
    <col min="2820" max="2820" width="11.5703125" style="49" customWidth="1"/>
    <col min="2821" max="3066" width="8.85546875" style="49"/>
    <col min="3067" max="3067" width="37.140625" style="49" customWidth="1"/>
    <col min="3068" max="3068" width="12.140625" style="49" customWidth="1"/>
    <col min="3069" max="3069" width="12.5703125" style="49" customWidth="1"/>
    <col min="3070" max="3070" width="13" style="49" customWidth="1"/>
    <col min="3071" max="3072" width="13.5703125" style="49" customWidth="1"/>
    <col min="3073" max="3073" width="12.42578125" style="49" customWidth="1"/>
    <col min="3074" max="3075" width="8.85546875" style="49"/>
    <col min="3076" max="3076" width="11.5703125" style="49" customWidth="1"/>
    <col min="3077" max="3322" width="8.85546875" style="49"/>
    <col min="3323" max="3323" width="37.140625" style="49" customWidth="1"/>
    <col min="3324" max="3324" width="12.140625" style="49" customWidth="1"/>
    <col min="3325" max="3325" width="12.5703125" style="49" customWidth="1"/>
    <col min="3326" max="3326" width="13" style="49" customWidth="1"/>
    <col min="3327" max="3328" width="13.5703125" style="49" customWidth="1"/>
    <col min="3329" max="3329" width="12.42578125" style="49" customWidth="1"/>
    <col min="3330" max="3331" width="8.85546875" style="49"/>
    <col min="3332" max="3332" width="11.5703125" style="49" customWidth="1"/>
    <col min="3333" max="3578" width="8.85546875" style="49"/>
    <col min="3579" max="3579" width="37.140625" style="49" customWidth="1"/>
    <col min="3580" max="3580" width="12.140625" style="49" customWidth="1"/>
    <col min="3581" max="3581" width="12.5703125" style="49" customWidth="1"/>
    <col min="3582" max="3582" width="13" style="49" customWidth="1"/>
    <col min="3583" max="3584" width="13.5703125" style="49" customWidth="1"/>
    <col min="3585" max="3585" width="12.42578125" style="49" customWidth="1"/>
    <col min="3586" max="3587" width="8.85546875" style="49"/>
    <col min="3588" max="3588" width="11.5703125" style="49" customWidth="1"/>
    <col min="3589" max="3834" width="8.85546875" style="49"/>
    <col min="3835" max="3835" width="37.140625" style="49" customWidth="1"/>
    <col min="3836" max="3836" width="12.140625" style="49" customWidth="1"/>
    <col min="3837" max="3837" width="12.5703125" style="49" customWidth="1"/>
    <col min="3838" max="3838" width="13" style="49" customWidth="1"/>
    <col min="3839" max="3840" width="13.5703125" style="49" customWidth="1"/>
    <col min="3841" max="3841" width="12.42578125" style="49" customWidth="1"/>
    <col min="3842" max="3843" width="8.85546875" style="49"/>
    <col min="3844" max="3844" width="11.5703125" style="49" customWidth="1"/>
    <col min="3845" max="4090" width="8.85546875" style="49"/>
    <col min="4091" max="4091" width="37.140625" style="49" customWidth="1"/>
    <col min="4092" max="4092" width="12.140625" style="49" customWidth="1"/>
    <col min="4093" max="4093" width="12.5703125" style="49" customWidth="1"/>
    <col min="4094" max="4094" width="13" style="49" customWidth="1"/>
    <col min="4095" max="4096" width="13.5703125" style="49" customWidth="1"/>
    <col min="4097" max="4097" width="12.42578125" style="49" customWidth="1"/>
    <col min="4098" max="4099" width="8.85546875" style="49"/>
    <col min="4100" max="4100" width="11.5703125" style="49" customWidth="1"/>
    <col min="4101" max="4346" width="8.85546875" style="49"/>
    <col min="4347" max="4347" width="37.140625" style="49" customWidth="1"/>
    <col min="4348" max="4348" width="12.140625" style="49" customWidth="1"/>
    <col min="4349" max="4349" width="12.5703125" style="49" customWidth="1"/>
    <col min="4350" max="4350" width="13" style="49" customWidth="1"/>
    <col min="4351" max="4352" width="13.5703125" style="49" customWidth="1"/>
    <col min="4353" max="4353" width="12.42578125" style="49" customWidth="1"/>
    <col min="4354" max="4355" width="8.85546875" style="49"/>
    <col min="4356" max="4356" width="11.5703125" style="49" customWidth="1"/>
    <col min="4357" max="4602" width="8.85546875" style="49"/>
    <col min="4603" max="4603" width="37.140625" style="49" customWidth="1"/>
    <col min="4604" max="4604" width="12.140625" style="49" customWidth="1"/>
    <col min="4605" max="4605" width="12.5703125" style="49" customWidth="1"/>
    <col min="4606" max="4606" width="13" style="49" customWidth="1"/>
    <col min="4607" max="4608" width="13.5703125" style="49" customWidth="1"/>
    <col min="4609" max="4609" width="12.42578125" style="49" customWidth="1"/>
    <col min="4610" max="4611" width="8.85546875" style="49"/>
    <col min="4612" max="4612" width="11.5703125" style="49" customWidth="1"/>
    <col min="4613" max="4858" width="8.85546875" style="49"/>
    <col min="4859" max="4859" width="37.140625" style="49" customWidth="1"/>
    <col min="4860" max="4860" width="12.140625" style="49" customWidth="1"/>
    <col min="4861" max="4861" width="12.5703125" style="49" customWidth="1"/>
    <col min="4862" max="4862" width="13" style="49" customWidth="1"/>
    <col min="4863" max="4864" width="13.5703125" style="49" customWidth="1"/>
    <col min="4865" max="4865" width="12.42578125" style="49" customWidth="1"/>
    <col min="4866" max="4867" width="8.85546875" style="49"/>
    <col min="4868" max="4868" width="11.5703125" style="49" customWidth="1"/>
    <col min="4869" max="5114" width="8.85546875" style="49"/>
    <col min="5115" max="5115" width="37.140625" style="49" customWidth="1"/>
    <col min="5116" max="5116" width="12.140625" style="49" customWidth="1"/>
    <col min="5117" max="5117" width="12.5703125" style="49" customWidth="1"/>
    <col min="5118" max="5118" width="13" style="49" customWidth="1"/>
    <col min="5119" max="5120" width="13.5703125" style="49" customWidth="1"/>
    <col min="5121" max="5121" width="12.42578125" style="49" customWidth="1"/>
    <col min="5122" max="5123" width="8.85546875" style="49"/>
    <col min="5124" max="5124" width="11.5703125" style="49" customWidth="1"/>
    <col min="5125" max="5370" width="8.85546875" style="49"/>
    <col min="5371" max="5371" width="37.140625" style="49" customWidth="1"/>
    <col min="5372" max="5372" width="12.140625" style="49" customWidth="1"/>
    <col min="5373" max="5373" width="12.5703125" style="49" customWidth="1"/>
    <col min="5374" max="5374" width="13" style="49" customWidth="1"/>
    <col min="5375" max="5376" width="13.5703125" style="49" customWidth="1"/>
    <col min="5377" max="5377" width="12.42578125" style="49" customWidth="1"/>
    <col min="5378" max="5379" width="8.85546875" style="49"/>
    <col min="5380" max="5380" width="11.5703125" style="49" customWidth="1"/>
    <col min="5381" max="5626" width="8.85546875" style="49"/>
    <col min="5627" max="5627" width="37.140625" style="49" customWidth="1"/>
    <col min="5628" max="5628" width="12.140625" style="49" customWidth="1"/>
    <col min="5629" max="5629" width="12.5703125" style="49" customWidth="1"/>
    <col min="5630" max="5630" width="13" style="49" customWidth="1"/>
    <col min="5631" max="5632" width="13.5703125" style="49" customWidth="1"/>
    <col min="5633" max="5633" width="12.42578125" style="49" customWidth="1"/>
    <col min="5634" max="5635" width="8.85546875" style="49"/>
    <col min="5636" max="5636" width="11.5703125" style="49" customWidth="1"/>
    <col min="5637" max="5882" width="8.85546875" style="49"/>
    <col min="5883" max="5883" width="37.140625" style="49" customWidth="1"/>
    <col min="5884" max="5884" width="12.140625" style="49" customWidth="1"/>
    <col min="5885" max="5885" width="12.5703125" style="49" customWidth="1"/>
    <col min="5886" max="5886" width="13" style="49" customWidth="1"/>
    <col min="5887" max="5888" width="13.5703125" style="49" customWidth="1"/>
    <col min="5889" max="5889" width="12.42578125" style="49" customWidth="1"/>
    <col min="5890" max="5891" width="8.85546875" style="49"/>
    <col min="5892" max="5892" width="11.5703125" style="49" customWidth="1"/>
    <col min="5893" max="6138" width="8.85546875" style="49"/>
    <col min="6139" max="6139" width="37.140625" style="49" customWidth="1"/>
    <col min="6140" max="6140" width="12.140625" style="49" customWidth="1"/>
    <col min="6141" max="6141" width="12.5703125" style="49" customWidth="1"/>
    <col min="6142" max="6142" width="13" style="49" customWidth="1"/>
    <col min="6143" max="6144" width="13.5703125" style="49" customWidth="1"/>
    <col min="6145" max="6145" width="12.42578125" style="49" customWidth="1"/>
    <col min="6146" max="6147" width="8.85546875" style="49"/>
    <col min="6148" max="6148" width="11.5703125" style="49" customWidth="1"/>
    <col min="6149" max="6394" width="8.85546875" style="49"/>
    <col min="6395" max="6395" width="37.140625" style="49" customWidth="1"/>
    <col min="6396" max="6396" width="12.140625" style="49" customWidth="1"/>
    <col min="6397" max="6397" width="12.5703125" style="49" customWidth="1"/>
    <col min="6398" max="6398" width="13" style="49" customWidth="1"/>
    <col min="6399" max="6400" width="13.5703125" style="49" customWidth="1"/>
    <col min="6401" max="6401" width="12.42578125" style="49" customWidth="1"/>
    <col min="6402" max="6403" width="8.85546875" style="49"/>
    <col min="6404" max="6404" width="11.5703125" style="49" customWidth="1"/>
    <col min="6405" max="6650" width="8.85546875" style="49"/>
    <col min="6651" max="6651" width="37.140625" style="49" customWidth="1"/>
    <col min="6652" max="6652" width="12.140625" style="49" customWidth="1"/>
    <col min="6653" max="6653" width="12.5703125" style="49" customWidth="1"/>
    <col min="6654" max="6654" width="13" style="49" customWidth="1"/>
    <col min="6655" max="6656" width="13.5703125" style="49" customWidth="1"/>
    <col min="6657" max="6657" width="12.42578125" style="49" customWidth="1"/>
    <col min="6658" max="6659" width="8.85546875" style="49"/>
    <col min="6660" max="6660" width="11.5703125" style="49" customWidth="1"/>
    <col min="6661" max="6906" width="8.85546875" style="49"/>
    <col min="6907" max="6907" width="37.140625" style="49" customWidth="1"/>
    <col min="6908" max="6908" width="12.140625" style="49" customWidth="1"/>
    <col min="6909" max="6909" width="12.5703125" style="49" customWidth="1"/>
    <col min="6910" max="6910" width="13" style="49" customWidth="1"/>
    <col min="6911" max="6912" width="13.5703125" style="49" customWidth="1"/>
    <col min="6913" max="6913" width="12.42578125" style="49" customWidth="1"/>
    <col min="6914" max="6915" width="8.85546875" style="49"/>
    <col min="6916" max="6916" width="11.5703125" style="49" customWidth="1"/>
    <col min="6917" max="7162" width="8.85546875" style="49"/>
    <col min="7163" max="7163" width="37.140625" style="49" customWidth="1"/>
    <col min="7164" max="7164" width="12.140625" style="49" customWidth="1"/>
    <col min="7165" max="7165" width="12.5703125" style="49" customWidth="1"/>
    <col min="7166" max="7166" width="13" style="49" customWidth="1"/>
    <col min="7167" max="7168" width="13.5703125" style="49" customWidth="1"/>
    <col min="7169" max="7169" width="12.42578125" style="49" customWidth="1"/>
    <col min="7170" max="7171" width="8.85546875" style="49"/>
    <col min="7172" max="7172" width="11.5703125" style="49" customWidth="1"/>
    <col min="7173" max="7418" width="8.85546875" style="49"/>
    <col min="7419" max="7419" width="37.140625" style="49" customWidth="1"/>
    <col min="7420" max="7420" width="12.140625" style="49" customWidth="1"/>
    <col min="7421" max="7421" width="12.5703125" style="49" customWidth="1"/>
    <col min="7422" max="7422" width="13" style="49" customWidth="1"/>
    <col min="7423" max="7424" width="13.5703125" style="49" customWidth="1"/>
    <col min="7425" max="7425" width="12.42578125" style="49" customWidth="1"/>
    <col min="7426" max="7427" width="8.85546875" style="49"/>
    <col min="7428" max="7428" width="11.5703125" style="49" customWidth="1"/>
    <col min="7429" max="7674" width="8.85546875" style="49"/>
    <col min="7675" max="7675" width="37.140625" style="49" customWidth="1"/>
    <col min="7676" max="7676" width="12.140625" style="49" customWidth="1"/>
    <col min="7677" max="7677" width="12.5703125" style="49" customWidth="1"/>
    <col min="7678" max="7678" width="13" style="49" customWidth="1"/>
    <col min="7679" max="7680" width="13.5703125" style="49" customWidth="1"/>
    <col min="7681" max="7681" width="12.42578125" style="49" customWidth="1"/>
    <col min="7682" max="7683" width="8.85546875" style="49"/>
    <col min="7684" max="7684" width="11.5703125" style="49" customWidth="1"/>
    <col min="7685" max="7930" width="8.85546875" style="49"/>
    <col min="7931" max="7931" width="37.140625" style="49" customWidth="1"/>
    <col min="7932" max="7932" width="12.140625" style="49" customWidth="1"/>
    <col min="7933" max="7933" width="12.5703125" style="49" customWidth="1"/>
    <col min="7934" max="7934" width="13" style="49" customWidth="1"/>
    <col min="7935" max="7936" width="13.5703125" style="49" customWidth="1"/>
    <col min="7937" max="7937" width="12.42578125" style="49" customWidth="1"/>
    <col min="7938" max="7939" width="8.85546875" style="49"/>
    <col min="7940" max="7940" width="11.5703125" style="49" customWidth="1"/>
    <col min="7941" max="8186" width="8.85546875" style="49"/>
    <col min="8187" max="8187" width="37.140625" style="49" customWidth="1"/>
    <col min="8188" max="8188" width="12.140625" style="49" customWidth="1"/>
    <col min="8189" max="8189" width="12.5703125" style="49" customWidth="1"/>
    <col min="8190" max="8190" width="13" style="49" customWidth="1"/>
    <col min="8191" max="8192" width="13.5703125" style="49" customWidth="1"/>
    <col min="8193" max="8193" width="12.42578125" style="49" customWidth="1"/>
    <col min="8194" max="8195" width="8.85546875" style="49"/>
    <col min="8196" max="8196" width="11.5703125" style="49" customWidth="1"/>
    <col min="8197" max="8442" width="8.85546875" style="49"/>
    <col min="8443" max="8443" width="37.140625" style="49" customWidth="1"/>
    <col min="8444" max="8444" width="12.140625" style="49" customWidth="1"/>
    <col min="8445" max="8445" width="12.5703125" style="49" customWidth="1"/>
    <col min="8446" max="8446" width="13" style="49" customWidth="1"/>
    <col min="8447" max="8448" width="13.5703125" style="49" customWidth="1"/>
    <col min="8449" max="8449" width="12.42578125" style="49" customWidth="1"/>
    <col min="8450" max="8451" width="8.85546875" style="49"/>
    <col min="8452" max="8452" width="11.5703125" style="49" customWidth="1"/>
    <col min="8453" max="8698" width="8.85546875" style="49"/>
    <col min="8699" max="8699" width="37.140625" style="49" customWidth="1"/>
    <col min="8700" max="8700" width="12.140625" style="49" customWidth="1"/>
    <col min="8701" max="8701" width="12.5703125" style="49" customWidth="1"/>
    <col min="8702" max="8702" width="13" style="49" customWidth="1"/>
    <col min="8703" max="8704" width="13.5703125" style="49" customWidth="1"/>
    <col min="8705" max="8705" width="12.42578125" style="49" customWidth="1"/>
    <col min="8706" max="8707" width="8.85546875" style="49"/>
    <col min="8708" max="8708" width="11.5703125" style="49" customWidth="1"/>
    <col min="8709" max="8954" width="8.85546875" style="49"/>
    <col min="8955" max="8955" width="37.140625" style="49" customWidth="1"/>
    <col min="8956" max="8956" width="12.140625" style="49" customWidth="1"/>
    <col min="8957" max="8957" width="12.5703125" style="49" customWidth="1"/>
    <col min="8958" max="8958" width="13" style="49" customWidth="1"/>
    <col min="8959" max="8960" width="13.5703125" style="49" customWidth="1"/>
    <col min="8961" max="8961" width="12.42578125" style="49" customWidth="1"/>
    <col min="8962" max="8963" width="8.85546875" style="49"/>
    <col min="8964" max="8964" width="11.5703125" style="49" customWidth="1"/>
    <col min="8965" max="9210" width="8.85546875" style="49"/>
    <col min="9211" max="9211" width="37.140625" style="49" customWidth="1"/>
    <col min="9212" max="9212" width="12.140625" style="49" customWidth="1"/>
    <col min="9213" max="9213" width="12.5703125" style="49" customWidth="1"/>
    <col min="9214" max="9214" width="13" style="49" customWidth="1"/>
    <col min="9215" max="9216" width="13.5703125" style="49" customWidth="1"/>
    <col min="9217" max="9217" width="12.42578125" style="49" customWidth="1"/>
    <col min="9218" max="9219" width="8.85546875" style="49"/>
    <col min="9220" max="9220" width="11.5703125" style="49" customWidth="1"/>
    <col min="9221" max="9466" width="8.85546875" style="49"/>
    <col min="9467" max="9467" width="37.140625" style="49" customWidth="1"/>
    <col min="9468" max="9468" width="12.140625" style="49" customWidth="1"/>
    <col min="9469" max="9469" width="12.5703125" style="49" customWidth="1"/>
    <col min="9470" max="9470" width="13" style="49" customWidth="1"/>
    <col min="9471" max="9472" width="13.5703125" style="49" customWidth="1"/>
    <col min="9473" max="9473" width="12.42578125" style="49" customWidth="1"/>
    <col min="9474" max="9475" width="8.85546875" style="49"/>
    <col min="9476" max="9476" width="11.5703125" style="49" customWidth="1"/>
    <col min="9477" max="9722" width="8.85546875" style="49"/>
    <col min="9723" max="9723" width="37.140625" style="49" customWidth="1"/>
    <col min="9724" max="9724" width="12.140625" style="49" customWidth="1"/>
    <col min="9725" max="9725" width="12.5703125" style="49" customWidth="1"/>
    <col min="9726" max="9726" width="13" style="49" customWidth="1"/>
    <col min="9727" max="9728" width="13.5703125" style="49" customWidth="1"/>
    <col min="9729" max="9729" width="12.42578125" style="49" customWidth="1"/>
    <col min="9730" max="9731" width="8.85546875" style="49"/>
    <col min="9732" max="9732" width="11.5703125" style="49" customWidth="1"/>
    <col min="9733" max="9978" width="8.85546875" style="49"/>
    <col min="9979" max="9979" width="37.140625" style="49" customWidth="1"/>
    <col min="9980" max="9980" width="12.140625" style="49" customWidth="1"/>
    <col min="9981" max="9981" width="12.5703125" style="49" customWidth="1"/>
    <col min="9982" max="9982" width="13" style="49" customWidth="1"/>
    <col min="9983" max="9984" width="13.5703125" style="49" customWidth="1"/>
    <col min="9985" max="9985" width="12.42578125" style="49" customWidth="1"/>
    <col min="9986" max="9987" width="8.85546875" style="49"/>
    <col min="9988" max="9988" width="11.5703125" style="49" customWidth="1"/>
    <col min="9989" max="10234" width="8.85546875" style="49"/>
    <col min="10235" max="10235" width="37.140625" style="49" customWidth="1"/>
    <col min="10236" max="10236" width="12.140625" style="49" customWidth="1"/>
    <col min="10237" max="10237" width="12.5703125" style="49" customWidth="1"/>
    <col min="10238" max="10238" width="13" style="49" customWidth="1"/>
    <col min="10239" max="10240" width="13.5703125" style="49" customWidth="1"/>
    <col min="10241" max="10241" width="12.42578125" style="49" customWidth="1"/>
    <col min="10242" max="10243" width="8.85546875" style="49"/>
    <col min="10244" max="10244" width="11.5703125" style="49" customWidth="1"/>
    <col min="10245" max="10490" width="8.85546875" style="49"/>
    <col min="10491" max="10491" width="37.140625" style="49" customWidth="1"/>
    <col min="10492" max="10492" width="12.140625" style="49" customWidth="1"/>
    <col min="10493" max="10493" width="12.5703125" style="49" customWidth="1"/>
    <col min="10494" max="10494" width="13" style="49" customWidth="1"/>
    <col min="10495" max="10496" width="13.5703125" style="49" customWidth="1"/>
    <col min="10497" max="10497" width="12.42578125" style="49" customWidth="1"/>
    <col min="10498" max="10499" width="8.85546875" style="49"/>
    <col min="10500" max="10500" width="11.5703125" style="49" customWidth="1"/>
    <col min="10501" max="10746" width="8.85546875" style="49"/>
    <col min="10747" max="10747" width="37.140625" style="49" customWidth="1"/>
    <col min="10748" max="10748" width="12.140625" style="49" customWidth="1"/>
    <col min="10749" max="10749" width="12.5703125" style="49" customWidth="1"/>
    <col min="10750" max="10750" width="13" style="49" customWidth="1"/>
    <col min="10751" max="10752" width="13.5703125" style="49" customWidth="1"/>
    <col min="10753" max="10753" width="12.42578125" style="49" customWidth="1"/>
    <col min="10754" max="10755" width="8.85546875" style="49"/>
    <col min="10756" max="10756" width="11.5703125" style="49" customWidth="1"/>
    <col min="10757" max="11002" width="8.85546875" style="49"/>
    <col min="11003" max="11003" width="37.140625" style="49" customWidth="1"/>
    <col min="11004" max="11004" width="12.140625" style="49" customWidth="1"/>
    <col min="11005" max="11005" width="12.5703125" style="49" customWidth="1"/>
    <col min="11006" max="11006" width="13" style="49" customWidth="1"/>
    <col min="11007" max="11008" width="13.5703125" style="49" customWidth="1"/>
    <col min="11009" max="11009" width="12.42578125" style="49" customWidth="1"/>
    <col min="11010" max="11011" width="8.85546875" style="49"/>
    <col min="11012" max="11012" width="11.5703125" style="49" customWidth="1"/>
    <col min="11013" max="11258" width="8.85546875" style="49"/>
    <col min="11259" max="11259" width="37.140625" style="49" customWidth="1"/>
    <col min="11260" max="11260" width="12.140625" style="49" customWidth="1"/>
    <col min="11261" max="11261" width="12.5703125" style="49" customWidth="1"/>
    <col min="11262" max="11262" width="13" style="49" customWidth="1"/>
    <col min="11263" max="11264" width="13.5703125" style="49" customWidth="1"/>
    <col min="11265" max="11265" width="12.42578125" style="49" customWidth="1"/>
    <col min="11266" max="11267" width="8.85546875" style="49"/>
    <col min="11268" max="11268" width="11.5703125" style="49" customWidth="1"/>
    <col min="11269" max="11514" width="8.85546875" style="49"/>
    <col min="11515" max="11515" width="37.140625" style="49" customWidth="1"/>
    <col min="11516" max="11516" width="12.140625" style="49" customWidth="1"/>
    <col min="11517" max="11517" width="12.5703125" style="49" customWidth="1"/>
    <col min="11518" max="11518" width="13" style="49" customWidth="1"/>
    <col min="11519" max="11520" width="13.5703125" style="49" customWidth="1"/>
    <col min="11521" max="11521" width="12.42578125" style="49" customWidth="1"/>
    <col min="11522" max="11523" width="8.85546875" style="49"/>
    <col min="11524" max="11524" width="11.5703125" style="49" customWidth="1"/>
    <col min="11525" max="11770" width="8.85546875" style="49"/>
    <col min="11771" max="11771" width="37.140625" style="49" customWidth="1"/>
    <col min="11772" max="11772" width="12.140625" style="49" customWidth="1"/>
    <col min="11773" max="11773" width="12.5703125" style="49" customWidth="1"/>
    <col min="11774" max="11774" width="13" style="49" customWidth="1"/>
    <col min="11775" max="11776" width="13.5703125" style="49" customWidth="1"/>
    <col min="11777" max="11777" width="12.42578125" style="49" customWidth="1"/>
    <col min="11778" max="11779" width="8.85546875" style="49"/>
    <col min="11780" max="11780" width="11.5703125" style="49" customWidth="1"/>
    <col min="11781" max="12026" width="8.85546875" style="49"/>
    <col min="12027" max="12027" width="37.140625" style="49" customWidth="1"/>
    <col min="12028" max="12028" width="12.140625" style="49" customWidth="1"/>
    <col min="12029" max="12029" width="12.5703125" style="49" customWidth="1"/>
    <col min="12030" max="12030" width="13" style="49" customWidth="1"/>
    <col min="12031" max="12032" width="13.5703125" style="49" customWidth="1"/>
    <col min="12033" max="12033" width="12.42578125" style="49" customWidth="1"/>
    <col min="12034" max="12035" width="8.85546875" style="49"/>
    <col min="12036" max="12036" width="11.5703125" style="49" customWidth="1"/>
    <col min="12037" max="12282" width="8.85546875" style="49"/>
    <col min="12283" max="12283" width="37.140625" style="49" customWidth="1"/>
    <col min="12284" max="12284" width="12.140625" style="49" customWidth="1"/>
    <col min="12285" max="12285" width="12.5703125" style="49" customWidth="1"/>
    <col min="12286" max="12286" width="13" style="49" customWidth="1"/>
    <col min="12287" max="12288" width="13.5703125" style="49" customWidth="1"/>
    <col min="12289" max="12289" width="12.42578125" style="49" customWidth="1"/>
    <col min="12290" max="12291" width="8.85546875" style="49"/>
    <col min="12292" max="12292" width="11.5703125" style="49" customWidth="1"/>
    <col min="12293" max="12538" width="8.85546875" style="49"/>
    <col min="12539" max="12539" width="37.140625" style="49" customWidth="1"/>
    <col min="12540" max="12540" width="12.140625" style="49" customWidth="1"/>
    <col min="12541" max="12541" width="12.5703125" style="49" customWidth="1"/>
    <col min="12542" max="12542" width="13" style="49" customWidth="1"/>
    <col min="12543" max="12544" width="13.5703125" style="49" customWidth="1"/>
    <col min="12545" max="12545" width="12.42578125" style="49" customWidth="1"/>
    <col min="12546" max="12547" width="8.85546875" style="49"/>
    <col min="12548" max="12548" width="11.5703125" style="49" customWidth="1"/>
    <col min="12549" max="12794" width="8.85546875" style="49"/>
    <col min="12795" max="12795" width="37.140625" style="49" customWidth="1"/>
    <col min="12796" max="12796" width="12.140625" style="49" customWidth="1"/>
    <col min="12797" max="12797" width="12.5703125" style="49" customWidth="1"/>
    <col min="12798" max="12798" width="13" style="49" customWidth="1"/>
    <col min="12799" max="12800" width="13.5703125" style="49" customWidth="1"/>
    <col min="12801" max="12801" width="12.42578125" style="49" customWidth="1"/>
    <col min="12802" max="12803" width="8.85546875" style="49"/>
    <col min="12804" max="12804" width="11.5703125" style="49" customWidth="1"/>
    <col min="12805" max="13050" width="8.85546875" style="49"/>
    <col min="13051" max="13051" width="37.140625" style="49" customWidth="1"/>
    <col min="13052" max="13052" width="12.140625" style="49" customWidth="1"/>
    <col min="13053" max="13053" width="12.5703125" style="49" customWidth="1"/>
    <col min="13054" max="13054" width="13" style="49" customWidth="1"/>
    <col min="13055" max="13056" width="13.5703125" style="49" customWidth="1"/>
    <col min="13057" max="13057" width="12.42578125" style="49" customWidth="1"/>
    <col min="13058" max="13059" width="8.85546875" style="49"/>
    <col min="13060" max="13060" width="11.5703125" style="49" customWidth="1"/>
    <col min="13061" max="13306" width="8.85546875" style="49"/>
    <col min="13307" max="13307" width="37.140625" style="49" customWidth="1"/>
    <col min="13308" max="13308" width="12.140625" style="49" customWidth="1"/>
    <col min="13309" max="13309" width="12.5703125" style="49" customWidth="1"/>
    <col min="13310" max="13310" width="13" style="49" customWidth="1"/>
    <col min="13311" max="13312" width="13.5703125" style="49" customWidth="1"/>
    <col min="13313" max="13313" width="12.42578125" style="49" customWidth="1"/>
    <col min="13314" max="13315" width="8.85546875" style="49"/>
    <col min="13316" max="13316" width="11.5703125" style="49" customWidth="1"/>
    <col min="13317" max="13562" width="8.85546875" style="49"/>
    <col min="13563" max="13563" width="37.140625" style="49" customWidth="1"/>
    <col min="13564" max="13564" width="12.140625" style="49" customWidth="1"/>
    <col min="13565" max="13565" width="12.5703125" style="49" customWidth="1"/>
    <col min="13566" max="13566" width="13" style="49" customWidth="1"/>
    <col min="13567" max="13568" width="13.5703125" style="49" customWidth="1"/>
    <col min="13569" max="13569" width="12.42578125" style="49" customWidth="1"/>
    <col min="13570" max="13571" width="8.85546875" style="49"/>
    <col min="13572" max="13572" width="11.5703125" style="49" customWidth="1"/>
    <col min="13573" max="13818" width="8.85546875" style="49"/>
    <col min="13819" max="13819" width="37.140625" style="49" customWidth="1"/>
    <col min="13820" max="13820" width="12.140625" style="49" customWidth="1"/>
    <col min="13821" max="13821" width="12.5703125" style="49" customWidth="1"/>
    <col min="13822" max="13822" width="13" style="49" customWidth="1"/>
    <col min="13823" max="13824" width="13.5703125" style="49" customWidth="1"/>
    <col min="13825" max="13825" width="12.42578125" style="49" customWidth="1"/>
    <col min="13826" max="13827" width="8.85546875" style="49"/>
    <col min="13828" max="13828" width="11.5703125" style="49" customWidth="1"/>
    <col min="13829" max="14074" width="8.85546875" style="49"/>
    <col min="14075" max="14075" width="37.140625" style="49" customWidth="1"/>
    <col min="14076" max="14076" width="12.140625" style="49" customWidth="1"/>
    <col min="14077" max="14077" width="12.5703125" style="49" customWidth="1"/>
    <col min="14078" max="14078" width="13" style="49" customWidth="1"/>
    <col min="14079" max="14080" width="13.5703125" style="49" customWidth="1"/>
    <col min="14081" max="14081" width="12.42578125" style="49" customWidth="1"/>
    <col min="14082" max="14083" width="8.85546875" style="49"/>
    <col min="14084" max="14084" width="11.5703125" style="49" customWidth="1"/>
    <col min="14085" max="14330" width="8.85546875" style="49"/>
    <col min="14331" max="14331" width="37.140625" style="49" customWidth="1"/>
    <col min="14332" max="14332" width="12.140625" style="49" customWidth="1"/>
    <col min="14333" max="14333" width="12.5703125" style="49" customWidth="1"/>
    <col min="14334" max="14334" width="13" style="49" customWidth="1"/>
    <col min="14335" max="14336" width="13.5703125" style="49" customWidth="1"/>
    <col min="14337" max="14337" width="12.42578125" style="49" customWidth="1"/>
    <col min="14338" max="14339" width="8.85546875" style="49"/>
    <col min="14340" max="14340" width="11.5703125" style="49" customWidth="1"/>
    <col min="14341" max="14586" width="8.85546875" style="49"/>
    <col min="14587" max="14587" width="37.140625" style="49" customWidth="1"/>
    <col min="14588" max="14588" width="12.140625" style="49" customWidth="1"/>
    <col min="14589" max="14589" width="12.5703125" style="49" customWidth="1"/>
    <col min="14590" max="14590" width="13" style="49" customWidth="1"/>
    <col min="14591" max="14592" width="13.5703125" style="49" customWidth="1"/>
    <col min="14593" max="14593" width="12.42578125" style="49" customWidth="1"/>
    <col min="14594" max="14595" width="8.85546875" style="49"/>
    <col min="14596" max="14596" width="11.5703125" style="49" customWidth="1"/>
    <col min="14597" max="14842" width="8.85546875" style="49"/>
    <col min="14843" max="14843" width="37.140625" style="49" customWidth="1"/>
    <col min="14844" max="14844" width="12.140625" style="49" customWidth="1"/>
    <col min="14845" max="14845" width="12.5703125" style="49" customWidth="1"/>
    <col min="14846" max="14846" width="13" style="49" customWidth="1"/>
    <col min="14847" max="14848" width="13.5703125" style="49" customWidth="1"/>
    <col min="14849" max="14849" width="12.42578125" style="49" customWidth="1"/>
    <col min="14850" max="14851" width="8.85546875" style="49"/>
    <col min="14852" max="14852" width="11.5703125" style="49" customWidth="1"/>
    <col min="14853" max="15098" width="8.85546875" style="49"/>
    <col min="15099" max="15099" width="37.140625" style="49" customWidth="1"/>
    <col min="15100" max="15100" width="12.140625" style="49" customWidth="1"/>
    <col min="15101" max="15101" width="12.5703125" style="49" customWidth="1"/>
    <col min="15102" max="15102" width="13" style="49" customWidth="1"/>
    <col min="15103" max="15104" width="13.5703125" style="49" customWidth="1"/>
    <col min="15105" max="15105" width="12.42578125" style="49" customWidth="1"/>
    <col min="15106" max="15107" width="8.85546875" style="49"/>
    <col min="15108" max="15108" width="11.5703125" style="49" customWidth="1"/>
    <col min="15109" max="15354" width="8.85546875" style="49"/>
    <col min="15355" max="15355" width="37.140625" style="49" customWidth="1"/>
    <col min="15356" max="15356" width="12.140625" style="49" customWidth="1"/>
    <col min="15357" max="15357" width="12.5703125" style="49" customWidth="1"/>
    <col min="15358" max="15358" width="13" style="49" customWidth="1"/>
    <col min="15359" max="15360" width="13.5703125" style="49" customWidth="1"/>
    <col min="15361" max="15361" width="12.42578125" style="49" customWidth="1"/>
    <col min="15362" max="15363" width="8.85546875" style="49"/>
    <col min="15364" max="15364" width="11.5703125" style="49" customWidth="1"/>
    <col min="15365" max="15610" width="8.85546875" style="49"/>
    <col min="15611" max="15611" width="37.140625" style="49" customWidth="1"/>
    <col min="15612" max="15612" width="12.140625" style="49" customWidth="1"/>
    <col min="15613" max="15613" width="12.5703125" style="49" customWidth="1"/>
    <col min="15614" max="15614" width="13" style="49" customWidth="1"/>
    <col min="15615" max="15616" width="13.5703125" style="49" customWidth="1"/>
    <col min="15617" max="15617" width="12.42578125" style="49" customWidth="1"/>
    <col min="15618" max="15619" width="8.85546875" style="49"/>
    <col min="15620" max="15620" width="11.5703125" style="49" customWidth="1"/>
    <col min="15621" max="15866" width="8.85546875" style="49"/>
    <col min="15867" max="15867" width="37.140625" style="49" customWidth="1"/>
    <col min="15868" max="15868" width="12.140625" style="49" customWidth="1"/>
    <col min="15869" max="15869" width="12.5703125" style="49" customWidth="1"/>
    <col min="15870" max="15870" width="13" style="49" customWidth="1"/>
    <col min="15871" max="15872" width="13.5703125" style="49" customWidth="1"/>
    <col min="15873" max="15873" width="12.42578125" style="49" customWidth="1"/>
    <col min="15874" max="15875" width="8.85546875" style="49"/>
    <col min="15876" max="15876" width="11.5703125" style="49" customWidth="1"/>
    <col min="15877" max="16122" width="8.85546875" style="49"/>
    <col min="16123" max="16123" width="37.140625" style="49" customWidth="1"/>
    <col min="16124" max="16124" width="12.140625" style="49" customWidth="1"/>
    <col min="16125" max="16125" width="12.5703125" style="49" customWidth="1"/>
    <col min="16126" max="16126" width="13" style="49" customWidth="1"/>
    <col min="16127" max="16128" width="13.5703125" style="49" customWidth="1"/>
    <col min="16129" max="16129" width="12.42578125" style="49" customWidth="1"/>
    <col min="16130" max="16131" width="8.85546875" style="49"/>
    <col min="16132" max="16132" width="11.5703125" style="49" customWidth="1"/>
    <col min="16133" max="16384" width="8.85546875" style="49"/>
  </cols>
  <sheetData>
    <row r="1" spans="1:8" s="36" customFormat="1" ht="20.25" x14ac:dyDescent="0.3">
      <c r="A1" s="439" t="s">
        <v>129</v>
      </c>
      <c r="B1" s="439"/>
      <c r="C1" s="439"/>
      <c r="D1" s="439"/>
      <c r="E1" s="439"/>
      <c r="F1" s="439"/>
      <c r="G1" s="439"/>
    </row>
    <row r="2" spans="1:8" s="36" customFormat="1" ht="20.25" x14ac:dyDescent="0.3">
      <c r="A2" s="440" t="s">
        <v>56</v>
      </c>
      <c r="B2" s="440"/>
      <c r="C2" s="440"/>
      <c r="D2" s="440"/>
      <c r="E2" s="440"/>
      <c r="F2" s="440"/>
      <c r="G2" s="440"/>
    </row>
    <row r="3" spans="1:8" s="39" customFormat="1" ht="15.75" x14ac:dyDescent="0.25">
      <c r="A3" s="37"/>
      <c r="B3" s="37"/>
      <c r="C3" s="37"/>
      <c r="D3" s="37"/>
      <c r="E3" s="37"/>
      <c r="F3" s="37"/>
      <c r="G3" s="126" t="s">
        <v>53</v>
      </c>
    </row>
    <row r="4" spans="1:8" s="39" customFormat="1" ht="60" customHeight="1" x14ac:dyDescent="0.2">
      <c r="A4" s="120"/>
      <c r="B4" s="122" t="s">
        <v>304</v>
      </c>
      <c r="C4" s="122" t="s">
        <v>305</v>
      </c>
      <c r="D4" s="83" t="s">
        <v>54</v>
      </c>
      <c r="E4" s="125" t="s">
        <v>307</v>
      </c>
      <c r="F4" s="125" t="s">
        <v>308</v>
      </c>
      <c r="G4" s="83" t="s">
        <v>54</v>
      </c>
    </row>
    <row r="5" spans="1:8" s="42" customFormat="1" ht="28.15" customHeight="1" x14ac:dyDescent="0.25">
      <c r="A5" s="55" t="s">
        <v>24</v>
      </c>
      <c r="B5" s="41">
        <v>2260</v>
      </c>
      <c r="C5" s="41">
        <v>1775</v>
      </c>
      <c r="D5" s="227">
        <v>78.539823008849567</v>
      </c>
      <c r="E5" s="41">
        <v>182</v>
      </c>
      <c r="F5" s="41">
        <v>214</v>
      </c>
      <c r="G5" s="227">
        <v>117.58241758241759</v>
      </c>
    </row>
    <row r="6" spans="1:8" ht="18.600000000000001" customHeight="1" x14ac:dyDescent="0.2">
      <c r="A6" s="45" t="s">
        <v>57</v>
      </c>
      <c r="B6" s="46">
        <v>346</v>
      </c>
      <c r="C6" s="47">
        <v>275</v>
      </c>
      <c r="D6" s="227">
        <v>79.479768786127167</v>
      </c>
      <c r="E6" s="46">
        <v>11</v>
      </c>
      <c r="F6" s="47">
        <v>30</v>
      </c>
      <c r="G6" s="227" t="s">
        <v>548</v>
      </c>
      <c r="H6" s="48"/>
    </row>
    <row r="7" spans="1:8" ht="18.600000000000001" customHeight="1" x14ac:dyDescent="0.2">
      <c r="A7" s="45" t="s">
        <v>58</v>
      </c>
      <c r="B7" s="46">
        <v>17</v>
      </c>
      <c r="C7" s="47">
        <v>38</v>
      </c>
      <c r="D7" s="227" t="s">
        <v>545</v>
      </c>
      <c r="E7" s="46">
        <v>0</v>
      </c>
      <c r="F7" s="47">
        <v>0</v>
      </c>
      <c r="G7" s="227" t="s">
        <v>93</v>
      </c>
      <c r="H7" s="48"/>
    </row>
    <row r="8" spans="1:8" s="52" customFormat="1" ht="18.600000000000001" customHeight="1" x14ac:dyDescent="0.25">
      <c r="A8" s="45" t="s">
        <v>59</v>
      </c>
      <c r="B8" s="46">
        <v>0</v>
      </c>
      <c r="C8" s="47">
        <v>0</v>
      </c>
      <c r="D8" s="227" t="s">
        <v>93</v>
      </c>
      <c r="E8" s="46">
        <v>0</v>
      </c>
      <c r="F8" s="47">
        <v>0</v>
      </c>
      <c r="G8" s="227" t="s">
        <v>93</v>
      </c>
      <c r="H8" s="48"/>
    </row>
    <row r="9" spans="1:8" ht="18.600000000000001" customHeight="1" x14ac:dyDescent="0.2">
      <c r="A9" s="45" t="s">
        <v>60</v>
      </c>
      <c r="B9" s="46">
        <v>74</v>
      </c>
      <c r="C9" s="47">
        <v>69</v>
      </c>
      <c r="D9" s="227">
        <v>93.243243243243242</v>
      </c>
      <c r="E9" s="46">
        <v>30</v>
      </c>
      <c r="F9" s="47">
        <v>8</v>
      </c>
      <c r="G9" s="227">
        <v>26.666666666666668</v>
      </c>
      <c r="H9" s="48"/>
    </row>
    <row r="10" spans="1:8" ht="18.600000000000001" customHeight="1" x14ac:dyDescent="0.2">
      <c r="A10" s="45" t="s">
        <v>61</v>
      </c>
      <c r="B10" s="46">
        <v>171</v>
      </c>
      <c r="C10" s="47">
        <v>120</v>
      </c>
      <c r="D10" s="227">
        <v>70.175438596491219</v>
      </c>
      <c r="E10" s="46">
        <v>10</v>
      </c>
      <c r="F10" s="47">
        <v>66</v>
      </c>
      <c r="G10" s="227" t="s">
        <v>549</v>
      </c>
      <c r="H10" s="48"/>
    </row>
    <row r="11" spans="1:8" ht="31.5" x14ac:dyDescent="0.2">
      <c r="A11" s="45" t="s">
        <v>62</v>
      </c>
      <c r="B11" s="46">
        <v>4</v>
      </c>
      <c r="C11" s="47">
        <v>5</v>
      </c>
      <c r="D11" s="227">
        <v>125</v>
      </c>
      <c r="E11" s="46">
        <v>0</v>
      </c>
      <c r="F11" s="47">
        <v>0</v>
      </c>
      <c r="G11" s="227" t="s">
        <v>93</v>
      </c>
      <c r="H11" s="48"/>
    </row>
    <row r="12" spans="1:8" ht="94.5" x14ac:dyDescent="0.2">
      <c r="A12" s="45" t="s">
        <v>63</v>
      </c>
      <c r="B12" s="46">
        <v>175</v>
      </c>
      <c r="C12" s="47">
        <v>190</v>
      </c>
      <c r="D12" s="227">
        <v>108.57142857142857</v>
      </c>
      <c r="E12" s="46">
        <v>24</v>
      </c>
      <c r="F12" s="47">
        <v>30</v>
      </c>
      <c r="G12" s="227">
        <v>125</v>
      </c>
      <c r="H12" s="48"/>
    </row>
    <row r="13" spans="1:8" ht="31.5" x14ac:dyDescent="0.2">
      <c r="A13" s="45" t="s">
        <v>64</v>
      </c>
      <c r="B13" s="46">
        <v>10</v>
      </c>
      <c r="C13" s="47">
        <v>9</v>
      </c>
      <c r="D13" s="227">
        <v>90</v>
      </c>
      <c r="E13" s="46">
        <v>2</v>
      </c>
      <c r="F13" s="47">
        <v>1</v>
      </c>
      <c r="G13" s="227">
        <v>50</v>
      </c>
      <c r="H13" s="48"/>
    </row>
    <row r="14" spans="1:8" ht="31.5" x14ac:dyDescent="0.2">
      <c r="A14" s="45" t="s">
        <v>65</v>
      </c>
      <c r="B14" s="46">
        <v>3</v>
      </c>
      <c r="C14" s="47">
        <v>0</v>
      </c>
      <c r="D14" s="227">
        <v>0</v>
      </c>
      <c r="E14" s="46">
        <v>0</v>
      </c>
      <c r="F14" s="47">
        <v>0</v>
      </c>
      <c r="G14" s="227" t="s">
        <v>93</v>
      </c>
      <c r="H14" s="48"/>
    </row>
    <row r="15" spans="1:8" ht="31.5" x14ac:dyDescent="0.2">
      <c r="A15" s="45" t="s">
        <v>66</v>
      </c>
      <c r="B15" s="46">
        <v>0</v>
      </c>
      <c r="C15" s="47">
        <v>0</v>
      </c>
      <c r="D15" s="227" t="s">
        <v>93</v>
      </c>
      <c r="E15" s="46">
        <v>0</v>
      </c>
      <c r="F15" s="47">
        <v>0</v>
      </c>
      <c r="G15" s="227" t="s">
        <v>93</v>
      </c>
      <c r="H15" s="48"/>
    </row>
    <row r="16" spans="1:8" ht="31.5" x14ac:dyDescent="0.2">
      <c r="A16" s="45" t="s">
        <v>67</v>
      </c>
      <c r="B16" s="46">
        <v>5</v>
      </c>
      <c r="C16" s="47">
        <v>7</v>
      </c>
      <c r="D16" s="227">
        <v>140</v>
      </c>
      <c r="E16" s="46">
        <v>1</v>
      </c>
      <c r="F16" s="47">
        <v>1</v>
      </c>
      <c r="G16" s="227">
        <v>100</v>
      </c>
      <c r="H16" s="48"/>
    </row>
    <row r="17" spans="1:8" ht="47.25" x14ac:dyDescent="0.2">
      <c r="A17" s="45" t="s">
        <v>68</v>
      </c>
      <c r="B17" s="46">
        <v>0</v>
      </c>
      <c r="C17" s="47">
        <v>0</v>
      </c>
      <c r="D17" s="227" t="s">
        <v>93</v>
      </c>
      <c r="E17" s="46">
        <v>0</v>
      </c>
      <c r="F17" s="47">
        <v>0</v>
      </c>
      <c r="G17" s="227" t="s">
        <v>93</v>
      </c>
      <c r="H17" s="48"/>
    </row>
    <row r="18" spans="1:8" ht="31.5" x14ac:dyDescent="0.2">
      <c r="A18" s="45" t="s">
        <v>69</v>
      </c>
      <c r="B18" s="46">
        <v>41</v>
      </c>
      <c r="C18" s="47">
        <v>65</v>
      </c>
      <c r="D18" s="227">
        <v>158.53658536585365</v>
      </c>
      <c r="E18" s="46">
        <v>12</v>
      </c>
      <c r="F18" s="47">
        <v>7</v>
      </c>
      <c r="G18" s="227">
        <v>58.333333333333336</v>
      </c>
      <c r="H18" s="48"/>
    </row>
    <row r="19" spans="1:8" ht="31.5" x14ac:dyDescent="0.2">
      <c r="A19" s="45" t="s">
        <v>70</v>
      </c>
      <c r="B19" s="46">
        <v>749</v>
      </c>
      <c r="C19" s="47">
        <v>612</v>
      </c>
      <c r="D19" s="227">
        <v>81.708945260347136</v>
      </c>
      <c r="E19" s="46">
        <v>35</v>
      </c>
      <c r="F19" s="47">
        <v>20</v>
      </c>
      <c r="G19" s="227">
        <v>57.142857142857139</v>
      </c>
      <c r="H19" s="48"/>
    </row>
    <row r="20" spans="1:8" ht="18.600000000000001" customHeight="1" x14ac:dyDescent="0.2">
      <c r="A20" s="45" t="s">
        <v>71</v>
      </c>
      <c r="B20" s="46">
        <v>0</v>
      </c>
      <c r="C20" s="47">
        <v>0</v>
      </c>
      <c r="D20" s="227" t="s">
        <v>93</v>
      </c>
      <c r="E20" s="46">
        <v>0</v>
      </c>
      <c r="F20" s="47">
        <v>0</v>
      </c>
      <c r="G20" s="227" t="s">
        <v>93</v>
      </c>
      <c r="H20" s="48"/>
    </row>
    <row r="21" spans="1:8" ht="47.25" x14ac:dyDescent="0.2">
      <c r="A21" s="45" t="s">
        <v>72</v>
      </c>
      <c r="B21" s="46">
        <v>16</v>
      </c>
      <c r="C21" s="47">
        <v>62</v>
      </c>
      <c r="D21" s="227" t="s">
        <v>547</v>
      </c>
      <c r="E21" s="46">
        <v>0</v>
      </c>
      <c r="F21" s="47">
        <v>18</v>
      </c>
      <c r="G21" s="227" t="s">
        <v>93</v>
      </c>
      <c r="H21" s="48"/>
    </row>
    <row r="22" spans="1:8" ht="31.5" x14ac:dyDescent="0.2">
      <c r="A22" s="45" t="s">
        <v>73</v>
      </c>
      <c r="B22" s="46">
        <v>3</v>
      </c>
      <c r="C22" s="47">
        <v>4</v>
      </c>
      <c r="D22" s="227">
        <v>133.33333333333331</v>
      </c>
      <c r="E22" s="46">
        <v>3</v>
      </c>
      <c r="F22" s="47">
        <v>1</v>
      </c>
      <c r="G22" s="227">
        <v>33.333333333333329</v>
      </c>
      <c r="H22" s="48"/>
    </row>
    <row r="23" spans="1:8" ht="31.5" x14ac:dyDescent="0.2">
      <c r="A23" s="45" t="s">
        <v>74</v>
      </c>
      <c r="B23" s="46">
        <v>5</v>
      </c>
      <c r="C23" s="47">
        <v>26</v>
      </c>
      <c r="D23" s="227" t="s">
        <v>546</v>
      </c>
      <c r="E23" s="46">
        <v>0</v>
      </c>
      <c r="F23" s="47">
        <v>7</v>
      </c>
      <c r="G23" s="227" t="s">
        <v>93</v>
      </c>
      <c r="H23" s="48"/>
    </row>
    <row r="24" spans="1:8" ht="31.5" x14ac:dyDescent="0.2">
      <c r="A24" s="45" t="s">
        <v>75</v>
      </c>
      <c r="B24" s="46">
        <v>7</v>
      </c>
      <c r="C24" s="47">
        <v>15</v>
      </c>
      <c r="D24" s="227" t="s">
        <v>543</v>
      </c>
      <c r="E24" s="46">
        <v>0</v>
      </c>
      <c r="F24" s="47">
        <v>4</v>
      </c>
      <c r="G24" s="227" t="s">
        <v>93</v>
      </c>
      <c r="H24" s="48"/>
    </row>
    <row r="25" spans="1:8" ht="31.5" x14ac:dyDescent="0.2">
      <c r="A25" s="45" t="s">
        <v>76</v>
      </c>
      <c r="B25" s="46">
        <v>465</v>
      </c>
      <c r="C25" s="47">
        <v>175</v>
      </c>
      <c r="D25" s="227">
        <v>37.634408602150536</v>
      </c>
      <c r="E25" s="46">
        <v>31</v>
      </c>
      <c r="F25" s="47">
        <v>9</v>
      </c>
      <c r="G25" s="227">
        <v>29.032258064516132</v>
      </c>
    </row>
    <row r="26" spans="1:8" ht="31.5" x14ac:dyDescent="0.2">
      <c r="A26" s="45" t="s">
        <v>77</v>
      </c>
      <c r="B26" s="46">
        <v>0</v>
      </c>
      <c r="C26" s="47">
        <v>1</v>
      </c>
      <c r="D26" s="227" t="s">
        <v>93</v>
      </c>
      <c r="E26" s="46">
        <v>0</v>
      </c>
      <c r="F26" s="47">
        <v>1</v>
      </c>
      <c r="G26" s="227" t="s">
        <v>93</v>
      </c>
    </row>
    <row r="27" spans="1:8" ht="18.600000000000001" customHeight="1" x14ac:dyDescent="0.2">
      <c r="A27" s="45" t="s">
        <v>78</v>
      </c>
      <c r="B27" s="46">
        <v>150</v>
      </c>
      <c r="C27" s="47">
        <v>56</v>
      </c>
      <c r="D27" s="227">
        <v>37.333333333333336</v>
      </c>
      <c r="E27" s="46">
        <v>23</v>
      </c>
      <c r="F27" s="47">
        <v>10</v>
      </c>
      <c r="G27" s="227">
        <v>43.478260869565219</v>
      </c>
    </row>
    <row r="28" spans="1:8" ht="18.600000000000001" customHeight="1" x14ac:dyDescent="0.2">
      <c r="A28" s="45" t="s">
        <v>79</v>
      </c>
      <c r="B28" s="46">
        <v>3</v>
      </c>
      <c r="C28" s="47">
        <v>6</v>
      </c>
      <c r="D28" s="227" t="s">
        <v>333</v>
      </c>
      <c r="E28" s="46">
        <v>0</v>
      </c>
      <c r="F28" s="47">
        <v>1</v>
      </c>
      <c r="G28" s="227" t="s">
        <v>93</v>
      </c>
    </row>
    <row r="29" spans="1:8" ht="31.5" x14ac:dyDescent="0.2">
      <c r="A29" s="45" t="s">
        <v>80</v>
      </c>
      <c r="B29" s="46">
        <v>16</v>
      </c>
      <c r="C29" s="47">
        <v>40</v>
      </c>
      <c r="D29" s="227" t="s">
        <v>544</v>
      </c>
      <c r="E29" s="46">
        <v>0</v>
      </c>
      <c r="F29" s="47">
        <v>0</v>
      </c>
      <c r="G29" s="227" t="s">
        <v>93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P8" sqref="P8"/>
    </sheetView>
  </sheetViews>
  <sheetFormatPr defaultColWidth="8.85546875" defaultRowHeight="12.75" x14ac:dyDescent="0.2"/>
  <cols>
    <col min="1" max="1" width="55" style="49" customWidth="1"/>
    <col min="2" max="3" width="15.7109375" style="49" customWidth="1"/>
    <col min="4" max="4" width="14" style="49" customWidth="1"/>
    <col min="5" max="6" width="15.7109375" style="49" customWidth="1"/>
    <col min="7" max="7" width="14.5703125" style="49" customWidth="1"/>
    <col min="8" max="8" width="8.85546875" style="49" customWidth="1"/>
    <col min="9" max="250" width="8.85546875" style="49"/>
    <col min="251" max="251" width="55" style="49" customWidth="1"/>
    <col min="252" max="253" width="15.7109375" style="49" customWidth="1"/>
    <col min="254" max="254" width="14" style="49" customWidth="1"/>
    <col min="255" max="256" width="15.7109375" style="49" customWidth="1"/>
    <col min="257" max="257" width="14.5703125" style="49" customWidth="1"/>
    <col min="258" max="258" width="8.85546875" style="49"/>
    <col min="259" max="259" width="13.7109375" style="49" bestFit="1" customWidth="1"/>
    <col min="260" max="260" width="6" style="49" bestFit="1" customWidth="1"/>
    <col min="261" max="261" width="3.7109375" style="49" bestFit="1" customWidth="1"/>
    <col min="262" max="263" width="8.28515625" style="49" bestFit="1" customWidth="1"/>
    <col min="264" max="264" width="3.7109375" style="49" bestFit="1" customWidth="1"/>
    <col min="265" max="506" width="8.85546875" style="49"/>
    <col min="507" max="507" width="55" style="49" customWidth="1"/>
    <col min="508" max="509" width="15.7109375" style="49" customWidth="1"/>
    <col min="510" max="510" width="14" style="49" customWidth="1"/>
    <col min="511" max="512" width="15.7109375" style="49" customWidth="1"/>
    <col min="513" max="513" width="14.5703125" style="49" customWidth="1"/>
    <col min="514" max="514" width="8.85546875" style="49"/>
    <col min="515" max="515" width="13.7109375" style="49" bestFit="1" customWidth="1"/>
    <col min="516" max="516" width="6" style="49" bestFit="1" customWidth="1"/>
    <col min="517" max="517" width="3.7109375" style="49" bestFit="1" customWidth="1"/>
    <col min="518" max="519" width="8.28515625" style="49" bestFit="1" customWidth="1"/>
    <col min="520" max="520" width="3.7109375" style="49" bestFit="1" customWidth="1"/>
    <col min="521" max="762" width="8.85546875" style="49"/>
    <col min="763" max="763" width="55" style="49" customWidth="1"/>
    <col min="764" max="765" width="15.7109375" style="49" customWidth="1"/>
    <col min="766" max="766" width="14" style="49" customWidth="1"/>
    <col min="767" max="768" width="15.7109375" style="49" customWidth="1"/>
    <col min="769" max="769" width="14.5703125" style="49" customWidth="1"/>
    <col min="770" max="770" width="8.85546875" style="49"/>
    <col min="771" max="771" width="13.7109375" style="49" bestFit="1" customWidth="1"/>
    <col min="772" max="772" width="6" style="49" bestFit="1" customWidth="1"/>
    <col min="773" max="773" width="3.7109375" style="49" bestFit="1" customWidth="1"/>
    <col min="774" max="775" width="8.28515625" style="49" bestFit="1" customWidth="1"/>
    <col min="776" max="776" width="3.7109375" style="49" bestFit="1" customWidth="1"/>
    <col min="777" max="1018" width="8.85546875" style="49"/>
    <col min="1019" max="1019" width="55" style="49" customWidth="1"/>
    <col min="1020" max="1021" width="15.7109375" style="49" customWidth="1"/>
    <col min="1022" max="1022" width="14" style="49" customWidth="1"/>
    <col min="1023" max="1024" width="15.7109375" style="49" customWidth="1"/>
    <col min="1025" max="1025" width="14.5703125" style="49" customWidth="1"/>
    <col min="1026" max="1026" width="8.85546875" style="49"/>
    <col min="1027" max="1027" width="13.7109375" style="49" bestFit="1" customWidth="1"/>
    <col min="1028" max="1028" width="6" style="49" bestFit="1" customWidth="1"/>
    <col min="1029" max="1029" width="3.7109375" style="49" bestFit="1" customWidth="1"/>
    <col min="1030" max="1031" width="8.28515625" style="49" bestFit="1" customWidth="1"/>
    <col min="1032" max="1032" width="3.7109375" style="49" bestFit="1" customWidth="1"/>
    <col min="1033" max="1274" width="8.85546875" style="49"/>
    <col min="1275" max="1275" width="55" style="49" customWidth="1"/>
    <col min="1276" max="1277" width="15.7109375" style="49" customWidth="1"/>
    <col min="1278" max="1278" width="14" style="49" customWidth="1"/>
    <col min="1279" max="1280" width="15.7109375" style="49" customWidth="1"/>
    <col min="1281" max="1281" width="14.5703125" style="49" customWidth="1"/>
    <col min="1282" max="1282" width="8.85546875" style="49"/>
    <col min="1283" max="1283" width="13.7109375" style="49" bestFit="1" customWidth="1"/>
    <col min="1284" max="1284" width="6" style="49" bestFit="1" customWidth="1"/>
    <col min="1285" max="1285" width="3.7109375" style="49" bestFit="1" customWidth="1"/>
    <col min="1286" max="1287" width="8.28515625" style="49" bestFit="1" customWidth="1"/>
    <col min="1288" max="1288" width="3.7109375" style="49" bestFit="1" customWidth="1"/>
    <col min="1289" max="1530" width="8.85546875" style="49"/>
    <col min="1531" max="1531" width="55" style="49" customWidth="1"/>
    <col min="1532" max="1533" width="15.7109375" style="49" customWidth="1"/>
    <col min="1534" max="1534" width="14" style="49" customWidth="1"/>
    <col min="1535" max="1536" width="15.7109375" style="49" customWidth="1"/>
    <col min="1537" max="1537" width="14.5703125" style="49" customWidth="1"/>
    <col min="1538" max="1538" width="8.85546875" style="49"/>
    <col min="1539" max="1539" width="13.7109375" style="49" bestFit="1" customWidth="1"/>
    <col min="1540" max="1540" width="6" style="49" bestFit="1" customWidth="1"/>
    <col min="1541" max="1541" width="3.7109375" style="49" bestFit="1" customWidth="1"/>
    <col min="1542" max="1543" width="8.28515625" style="49" bestFit="1" customWidth="1"/>
    <col min="1544" max="1544" width="3.7109375" style="49" bestFit="1" customWidth="1"/>
    <col min="1545" max="1786" width="8.85546875" style="49"/>
    <col min="1787" max="1787" width="55" style="49" customWidth="1"/>
    <col min="1788" max="1789" width="15.7109375" style="49" customWidth="1"/>
    <col min="1790" max="1790" width="14" style="49" customWidth="1"/>
    <col min="1791" max="1792" width="15.7109375" style="49" customWidth="1"/>
    <col min="1793" max="1793" width="14.5703125" style="49" customWidth="1"/>
    <col min="1794" max="1794" width="8.85546875" style="49"/>
    <col min="1795" max="1795" width="13.7109375" style="49" bestFit="1" customWidth="1"/>
    <col min="1796" max="1796" width="6" style="49" bestFit="1" customWidth="1"/>
    <col min="1797" max="1797" width="3.7109375" style="49" bestFit="1" customWidth="1"/>
    <col min="1798" max="1799" width="8.28515625" style="49" bestFit="1" customWidth="1"/>
    <col min="1800" max="1800" width="3.7109375" style="49" bestFit="1" customWidth="1"/>
    <col min="1801" max="2042" width="8.85546875" style="49"/>
    <col min="2043" max="2043" width="55" style="49" customWidth="1"/>
    <col min="2044" max="2045" width="15.7109375" style="49" customWidth="1"/>
    <col min="2046" max="2046" width="14" style="49" customWidth="1"/>
    <col min="2047" max="2048" width="15.7109375" style="49" customWidth="1"/>
    <col min="2049" max="2049" width="14.5703125" style="49" customWidth="1"/>
    <col min="2050" max="2050" width="8.85546875" style="49"/>
    <col min="2051" max="2051" width="13.7109375" style="49" bestFit="1" customWidth="1"/>
    <col min="2052" max="2052" width="6" style="49" bestFit="1" customWidth="1"/>
    <col min="2053" max="2053" width="3.7109375" style="49" bestFit="1" customWidth="1"/>
    <col min="2054" max="2055" width="8.28515625" style="49" bestFit="1" customWidth="1"/>
    <col min="2056" max="2056" width="3.7109375" style="49" bestFit="1" customWidth="1"/>
    <col min="2057" max="2298" width="8.85546875" style="49"/>
    <col min="2299" max="2299" width="55" style="49" customWidth="1"/>
    <col min="2300" max="2301" width="15.7109375" style="49" customWidth="1"/>
    <col min="2302" max="2302" width="14" style="49" customWidth="1"/>
    <col min="2303" max="2304" width="15.7109375" style="49" customWidth="1"/>
    <col min="2305" max="2305" width="14.5703125" style="49" customWidth="1"/>
    <col min="2306" max="2306" width="8.85546875" style="49"/>
    <col min="2307" max="2307" width="13.7109375" style="49" bestFit="1" customWidth="1"/>
    <col min="2308" max="2308" width="6" style="49" bestFit="1" customWidth="1"/>
    <col min="2309" max="2309" width="3.7109375" style="49" bestFit="1" customWidth="1"/>
    <col min="2310" max="2311" width="8.28515625" style="49" bestFit="1" customWidth="1"/>
    <col min="2312" max="2312" width="3.7109375" style="49" bestFit="1" customWidth="1"/>
    <col min="2313" max="2554" width="8.85546875" style="49"/>
    <col min="2555" max="2555" width="55" style="49" customWidth="1"/>
    <col min="2556" max="2557" width="15.7109375" style="49" customWidth="1"/>
    <col min="2558" max="2558" width="14" style="49" customWidth="1"/>
    <col min="2559" max="2560" width="15.7109375" style="49" customWidth="1"/>
    <col min="2561" max="2561" width="14.5703125" style="49" customWidth="1"/>
    <col min="2562" max="2562" width="8.85546875" style="49"/>
    <col min="2563" max="2563" width="13.7109375" style="49" bestFit="1" customWidth="1"/>
    <col min="2564" max="2564" width="6" style="49" bestFit="1" customWidth="1"/>
    <col min="2565" max="2565" width="3.7109375" style="49" bestFit="1" customWidth="1"/>
    <col min="2566" max="2567" width="8.28515625" style="49" bestFit="1" customWidth="1"/>
    <col min="2568" max="2568" width="3.7109375" style="49" bestFit="1" customWidth="1"/>
    <col min="2569" max="2810" width="8.85546875" style="49"/>
    <col min="2811" max="2811" width="55" style="49" customWidth="1"/>
    <col min="2812" max="2813" width="15.7109375" style="49" customWidth="1"/>
    <col min="2814" max="2814" width="14" style="49" customWidth="1"/>
    <col min="2815" max="2816" width="15.7109375" style="49" customWidth="1"/>
    <col min="2817" max="2817" width="14.5703125" style="49" customWidth="1"/>
    <col min="2818" max="2818" width="8.85546875" style="49"/>
    <col min="2819" max="2819" width="13.7109375" style="49" bestFit="1" customWidth="1"/>
    <col min="2820" max="2820" width="6" style="49" bestFit="1" customWidth="1"/>
    <col min="2821" max="2821" width="3.7109375" style="49" bestFit="1" customWidth="1"/>
    <col min="2822" max="2823" width="8.28515625" style="49" bestFit="1" customWidth="1"/>
    <col min="2824" max="2824" width="3.7109375" style="49" bestFit="1" customWidth="1"/>
    <col min="2825" max="3066" width="8.85546875" style="49"/>
    <col min="3067" max="3067" width="55" style="49" customWidth="1"/>
    <col min="3068" max="3069" width="15.7109375" style="49" customWidth="1"/>
    <col min="3070" max="3070" width="14" style="49" customWidth="1"/>
    <col min="3071" max="3072" width="15.7109375" style="49" customWidth="1"/>
    <col min="3073" max="3073" width="14.5703125" style="49" customWidth="1"/>
    <col min="3074" max="3074" width="8.85546875" style="49"/>
    <col min="3075" max="3075" width="13.7109375" style="49" bestFit="1" customWidth="1"/>
    <col min="3076" max="3076" width="6" style="49" bestFit="1" customWidth="1"/>
    <col min="3077" max="3077" width="3.7109375" style="49" bestFit="1" customWidth="1"/>
    <col min="3078" max="3079" width="8.28515625" style="49" bestFit="1" customWidth="1"/>
    <col min="3080" max="3080" width="3.7109375" style="49" bestFit="1" customWidth="1"/>
    <col min="3081" max="3322" width="8.85546875" style="49"/>
    <col min="3323" max="3323" width="55" style="49" customWidth="1"/>
    <col min="3324" max="3325" width="15.7109375" style="49" customWidth="1"/>
    <col min="3326" max="3326" width="14" style="49" customWidth="1"/>
    <col min="3327" max="3328" width="15.7109375" style="49" customWidth="1"/>
    <col min="3329" max="3329" width="14.5703125" style="49" customWidth="1"/>
    <col min="3330" max="3330" width="8.85546875" style="49"/>
    <col min="3331" max="3331" width="13.7109375" style="49" bestFit="1" customWidth="1"/>
    <col min="3332" max="3332" width="6" style="49" bestFit="1" customWidth="1"/>
    <col min="3333" max="3333" width="3.7109375" style="49" bestFit="1" customWidth="1"/>
    <col min="3334" max="3335" width="8.28515625" style="49" bestFit="1" customWidth="1"/>
    <col min="3336" max="3336" width="3.7109375" style="49" bestFit="1" customWidth="1"/>
    <col min="3337" max="3578" width="8.85546875" style="49"/>
    <col min="3579" max="3579" width="55" style="49" customWidth="1"/>
    <col min="3580" max="3581" width="15.7109375" style="49" customWidth="1"/>
    <col min="3582" max="3582" width="14" style="49" customWidth="1"/>
    <col min="3583" max="3584" width="15.7109375" style="49" customWidth="1"/>
    <col min="3585" max="3585" width="14.5703125" style="49" customWidth="1"/>
    <col min="3586" max="3586" width="8.85546875" style="49"/>
    <col min="3587" max="3587" width="13.7109375" style="49" bestFit="1" customWidth="1"/>
    <col min="3588" max="3588" width="6" style="49" bestFit="1" customWidth="1"/>
    <col min="3589" max="3589" width="3.7109375" style="49" bestFit="1" customWidth="1"/>
    <col min="3590" max="3591" width="8.28515625" style="49" bestFit="1" customWidth="1"/>
    <col min="3592" max="3592" width="3.7109375" style="49" bestFit="1" customWidth="1"/>
    <col min="3593" max="3834" width="8.85546875" style="49"/>
    <col min="3835" max="3835" width="55" style="49" customWidth="1"/>
    <col min="3836" max="3837" width="15.7109375" style="49" customWidth="1"/>
    <col min="3838" max="3838" width="14" style="49" customWidth="1"/>
    <col min="3839" max="3840" width="15.7109375" style="49" customWidth="1"/>
    <col min="3841" max="3841" width="14.5703125" style="49" customWidth="1"/>
    <col min="3842" max="3842" width="8.85546875" style="49"/>
    <col min="3843" max="3843" width="13.7109375" style="49" bestFit="1" customWidth="1"/>
    <col min="3844" max="3844" width="6" style="49" bestFit="1" customWidth="1"/>
    <col min="3845" max="3845" width="3.7109375" style="49" bestFit="1" customWidth="1"/>
    <col min="3846" max="3847" width="8.28515625" style="49" bestFit="1" customWidth="1"/>
    <col min="3848" max="3848" width="3.7109375" style="49" bestFit="1" customWidth="1"/>
    <col min="3849" max="4090" width="8.85546875" style="49"/>
    <col min="4091" max="4091" width="55" style="49" customWidth="1"/>
    <col min="4092" max="4093" width="15.7109375" style="49" customWidth="1"/>
    <col min="4094" max="4094" width="14" style="49" customWidth="1"/>
    <col min="4095" max="4096" width="15.7109375" style="49" customWidth="1"/>
    <col min="4097" max="4097" width="14.5703125" style="49" customWidth="1"/>
    <col min="4098" max="4098" width="8.85546875" style="49"/>
    <col min="4099" max="4099" width="13.7109375" style="49" bestFit="1" customWidth="1"/>
    <col min="4100" max="4100" width="6" style="49" bestFit="1" customWidth="1"/>
    <col min="4101" max="4101" width="3.7109375" style="49" bestFit="1" customWidth="1"/>
    <col min="4102" max="4103" width="8.28515625" style="49" bestFit="1" customWidth="1"/>
    <col min="4104" max="4104" width="3.7109375" style="49" bestFit="1" customWidth="1"/>
    <col min="4105" max="4346" width="8.85546875" style="49"/>
    <col min="4347" max="4347" width="55" style="49" customWidth="1"/>
    <col min="4348" max="4349" width="15.7109375" style="49" customWidth="1"/>
    <col min="4350" max="4350" width="14" style="49" customWidth="1"/>
    <col min="4351" max="4352" width="15.7109375" style="49" customWidth="1"/>
    <col min="4353" max="4353" width="14.5703125" style="49" customWidth="1"/>
    <col min="4354" max="4354" width="8.85546875" style="49"/>
    <col min="4355" max="4355" width="13.7109375" style="49" bestFit="1" customWidth="1"/>
    <col min="4356" max="4356" width="6" style="49" bestFit="1" customWidth="1"/>
    <col min="4357" max="4357" width="3.7109375" style="49" bestFit="1" customWidth="1"/>
    <col min="4358" max="4359" width="8.28515625" style="49" bestFit="1" customWidth="1"/>
    <col min="4360" max="4360" width="3.7109375" style="49" bestFit="1" customWidth="1"/>
    <col min="4361" max="4602" width="8.85546875" style="49"/>
    <col min="4603" max="4603" width="55" style="49" customWidth="1"/>
    <col min="4604" max="4605" width="15.7109375" style="49" customWidth="1"/>
    <col min="4606" max="4606" width="14" style="49" customWidth="1"/>
    <col min="4607" max="4608" width="15.7109375" style="49" customWidth="1"/>
    <col min="4609" max="4609" width="14.5703125" style="49" customWidth="1"/>
    <col min="4610" max="4610" width="8.85546875" style="49"/>
    <col min="4611" max="4611" width="13.7109375" style="49" bestFit="1" customWidth="1"/>
    <col min="4612" max="4612" width="6" style="49" bestFit="1" customWidth="1"/>
    <col min="4613" max="4613" width="3.7109375" style="49" bestFit="1" customWidth="1"/>
    <col min="4614" max="4615" width="8.28515625" style="49" bestFit="1" customWidth="1"/>
    <col min="4616" max="4616" width="3.7109375" style="49" bestFit="1" customWidth="1"/>
    <col min="4617" max="4858" width="8.85546875" style="49"/>
    <col min="4859" max="4859" width="55" style="49" customWidth="1"/>
    <col min="4860" max="4861" width="15.7109375" style="49" customWidth="1"/>
    <col min="4862" max="4862" width="14" style="49" customWidth="1"/>
    <col min="4863" max="4864" width="15.7109375" style="49" customWidth="1"/>
    <col min="4865" max="4865" width="14.5703125" style="49" customWidth="1"/>
    <col min="4866" max="4866" width="8.85546875" style="49"/>
    <col min="4867" max="4867" width="13.7109375" style="49" bestFit="1" customWidth="1"/>
    <col min="4868" max="4868" width="6" style="49" bestFit="1" customWidth="1"/>
    <col min="4869" max="4869" width="3.7109375" style="49" bestFit="1" customWidth="1"/>
    <col min="4870" max="4871" width="8.28515625" style="49" bestFit="1" customWidth="1"/>
    <col min="4872" max="4872" width="3.7109375" style="49" bestFit="1" customWidth="1"/>
    <col min="4873" max="5114" width="8.85546875" style="49"/>
    <col min="5115" max="5115" width="55" style="49" customWidth="1"/>
    <col min="5116" max="5117" width="15.7109375" style="49" customWidth="1"/>
    <col min="5118" max="5118" width="14" style="49" customWidth="1"/>
    <col min="5119" max="5120" width="15.7109375" style="49" customWidth="1"/>
    <col min="5121" max="5121" width="14.5703125" style="49" customWidth="1"/>
    <col min="5122" max="5122" width="8.85546875" style="49"/>
    <col min="5123" max="5123" width="13.7109375" style="49" bestFit="1" customWidth="1"/>
    <col min="5124" max="5124" width="6" style="49" bestFit="1" customWidth="1"/>
    <col min="5125" max="5125" width="3.7109375" style="49" bestFit="1" customWidth="1"/>
    <col min="5126" max="5127" width="8.28515625" style="49" bestFit="1" customWidth="1"/>
    <col min="5128" max="5128" width="3.7109375" style="49" bestFit="1" customWidth="1"/>
    <col min="5129" max="5370" width="8.85546875" style="49"/>
    <col min="5371" max="5371" width="55" style="49" customWidth="1"/>
    <col min="5372" max="5373" width="15.7109375" style="49" customWidth="1"/>
    <col min="5374" max="5374" width="14" style="49" customWidth="1"/>
    <col min="5375" max="5376" width="15.7109375" style="49" customWidth="1"/>
    <col min="5377" max="5377" width="14.5703125" style="49" customWidth="1"/>
    <col min="5378" max="5378" width="8.85546875" style="49"/>
    <col min="5379" max="5379" width="13.7109375" style="49" bestFit="1" customWidth="1"/>
    <col min="5380" max="5380" width="6" style="49" bestFit="1" customWidth="1"/>
    <col min="5381" max="5381" width="3.7109375" style="49" bestFit="1" customWidth="1"/>
    <col min="5382" max="5383" width="8.28515625" style="49" bestFit="1" customWidth="1"/>
    <col min="5384" max="5384" width="3.7109375" style="49" bestFit="1" customWidth="1"/>
    <col min="5385" max="5626" width="8.85546875" style="49"/>
    <col min="5627" max="5627" width="55" style="49" customWidth="1"/>
    <col min="5628" max="5629" width="15.7109375" style="49" customWidth="1"/>
    <col min="5630" max="5630" width="14" style="49" customWidth="1"/>
    <col min="5631" max="5632" width="15.7109375" style="49" customWidth="1"/>
    <col min="5633" max="5633" width="14.5703125" style="49" customWidth="1"/>
    <col min="5634" max="5634" width="8.85546875" style="49"/>
    <col min="5635" max="5635" width="13.7109375" style="49" bestFit="1" customWidth="1"/>
    <col min="5636" max="5636" width="6" style="49" bestFit="1" customWidth="1"/>
    <col min="5637" max="5637" width="3.7109375" style="49" bestFit="1" customWidth="1"/>
    <col min="5638" max="5639" width="8.28515625" style="49" bestFit="1" customWidth="1"/>
    <col min="5640" max="5640" width="3.7109375" style="49" bestFit="1" customWidth="1"/>
    <col min="5641" max="5882" width="8.85546875" style="49"/>
    <col min="5883" max="5883" width="55" style="49" customWidth="1"/>
    <col min="5884" max="5885" width="15.7109375" style="49" customWidth="1"/>
    <col min="5886" max="5886" width="14" style="49" customWidth="1"/>
    <col min="5887" max="5888" width="15.7109375" style="49" customWidth="1"/>
    <col min="5889" max="5889" width="14.5703125" style="49" customWidth="1"/>
    <col min="5890" max="5890" width="8.85546875" style="49"/>
    <col min="5891" max="5891" width="13.7109375" style="49" bestFit="1" customWidth="1"/>
    <col min="5892" max="5892" width="6" style="49" bestFit="1" customWidth="1"/>
    <col min="5893" max="5893" width="3.7109375" style="49" bestFit="1" customWidth="1"/>
    <col min="5894" max="5895" width="8.28515625" style="49" bestFit="1" customWidth="1"/>
    <col min="5896" max="5896" width="3.7109375" style="49" bestFit="1" customWidth="1"/>
    <col min="5897" max="6138" width="8.85546875" style="49"/>
    <col min="6139" max="6139" width="55" style="49" customWidth="1"/>
    <col min="6140" max="6141" width="15.7109375" style="49" customWidth="1"/>
    <col min="6142" max="6142" width="14" style="49" customWidth="1"/>
    <col min="6143" max="6144" width="15.7109375" style="49" customWidth="1"/>
    <col min="6145" max="6145" width="14.5703125" style="49" customWidth="1"/>
    <col min="6146" max="6146" width="8.85546875" style="49"/>
    <col min="6147" max="6147" width="13.7109375" style="49" bestFit="1" customWidth="1"/>
    <col min="6148" max="6148" width="6" style="49" bestFit="1" customWidth="1"/>
    <col min="6149" max="6149" width="3.7109375" style="49" bestFit="1" customWidth="1"/>
    <col min="6150" max="6151" width="8.28515625" style="49" bestFit="1" customWidth="1"/>
    <col min="6152" max="6152" width="3.7109375" style="49" bestFit="1" customWidth="1"/>
    <col min="6153" max="6394" width="8.85546875" style="49"/>
    <col min="6395" max="6395" width="55" style="49" customWidth="1"/>
    <col min="6396" max="6397" width="15.7109375" style="49" customWidth="1"/>
    <col min="6398" max="6398" width="14" style="49" customWidth="1"/>
    <col min="6399" max="6400" width="15.7109375" style="49" customWidth="1"/>
    <col min="6401" max="6401" width="14.5703125" style="49" customWidth="1"/>
    <col min="6402" max="6402" width="8.85546875" style="49"/>
    <col min="6403" max="6403" width="13.7109375" style="49" bestFit="1" customWidth="1"/>
    <col min="6404" max="6404" width="6" style="49" bestFit="1" customWidth="1"/>
    <col min="6405" max="6405" width="3.7109375" style="49" bestFit="1" customWidth="1"/>
    <col min="6406" max="6407" width="8.28515625" style="49" bestFit="1" customWidth="1"/>
    <col min="6408" max="6408" width="3.7109375" style="49" bestFit="1" customWidth="1"/>
    <col min="6409" max="6650" width="8.85546875" style="49"/>
    <col min="6651" max="6651" width="55" style="49" customWidth="1"/>
    <col min="6652" max="6653" width="15.7109375" style="49" customWidth="1"/>
    <col min="6654" max="6654" width="14" style="49" customWidth="1"/>
    <col min="6655" max="6656" width="15.7109375" style="49" customWidth="1"/>
    <col min="6657" max="6657" width="14.5703125" style="49" customWidth="1"/>
    <col min="6658" max="6658" width="8.85546875" style="49"/>
    <col min="6659" max="6659" width="13.7109375" style="49" bestFit="1" customWidth="1"/>
    <col min="6660" max="6660" width="6" style="49" bestFit="1" customWidth="1"/>
    <col min="6661" max="6661" width="3.7109375" style="49" bestFit="1" customWidth="1"/>
    <col min="6662" max="6663" width="8.28515625" style="49" bestFit="1" customWidth="1"/>
    <col min="6664" max="6664" width="3.7109375" style="49" bestFit="1" customWidth="1"/>
    <col min="6665" max="6906" width="8.85546875" style="49"/>
    <col min="6907" max="6907" width="55" style="49" customWidth="1"/>
    <col min="6908" max="6909" width="15.7109375" style="49" customWidth="1"/>
    <col min="6910" max="6910" width="14" style="49" customWidth="1"/>
    <col min="6911" max="6912" width="15.7109375" style="49" customWidth="1"/>
    <col min="6913" max="6913" width="14.5703125" style="49" customWidth="1"/>
    <col min="6914" max="6914" width="8.85546875" style="49"/>
    <col min="6915" max="6915" width="13.7109375" style="49" bestFit="1" customWidth="1"/>
    <col min="6916" max="6916" width="6" style="49" bestFit="1" customWidth="1"/>
    <col min="6917" max="6917" width="3.7109375" style="49" bestFit="1" customWidth="1"/>
    <col min="6918" max="6919" width="8.28515625" style="49" bestFit="1" customWidth="1"/>
    <col min="6920" max="6920" width="3.7109375" style="49" bestFit="1" customWidth="1"/>
    <col min="6921" max="7162" width="8.85546875" style="49"/>
    <col min="7163" max="7163" width="55" style="49" customWidth="1"/>
    <col min="7164" max="7165" width="15.7109375" style="49" customWidth="1"/>
    <col min="7166" max="7166" width="14" style="49" customWidth="1"/>
    <col min="7167" max="7168" width="15.7109375" style="49" customWidth="1"/>
    <col min="7169" max="7169" width="14.5703125" style="49" customWidth="1"/>
    <col min="7170" max="7170" width="8.85546875" style="49"/>
    <col min="7171" max="7171" width="13.7109375" style="49" bestFit="1" customWidth="1"/>
    <col min="7172" max="7172" width="6" style="49" bestFit="1" customWidth="1"/>
    <col min="7173" max="7173" width="3.7109375" style="49" bestFit="1" customWidth="1"/>
    <col min="7174" max="7175" width="8.28515625" style="49" bestFit="1" customWidth="1"/>
    <col min="7176" max="7176" width="3.7109375" style="49" bestFit="1" customWidth="1"/>
    <col min="7177" max="7418" width="8.85546875" style="49"/>
    <col min="7419" max="7419" width="55" style="49" customWidth="1"/>
    <col min="7420" max="7421" width="15.7109375" style="49" customWidth="1"/>
    <col min="7422" max="7422" width="14" style="49" customWidth="1"/>
    <col min="7423" max="7424" width="15.7109375" style="49" customWidth="1"/>
    <col min="7425" max="7425" width="14.5703125" style="49" customWidth="1"/>
    <col min="7426" max="7426" width="8.85546875" style="49"/>
    <col min="7427" max="7427" width="13.7109375" style="49" bestFit="1" customWidth="1"/>
    <col min="7428" max="7428" width="6" style="49" bestFit="1" customWidth="1"/>
    <col min="7429" max="7429" width="3.7109375" style="49" bestFit="1" customWidth="1"/>
    <col min="7430" max="7431" width="8.28515625" style="49" bestFit="1" customWidth="1"/>
    <col min="7432" max="7432" width="3.7109375" style="49" bestFit="1" customWidth="1"/>
    <col min="7433" max="7674" width="8.85546875" style="49"/>
    <col min="7675" max="7675" width="55" style="49" customWidth="1"/>
    <col min="7676" max="7677" width="15.7109375" style="49" customWidth="1"/>
    <col min="7678" max="7678" width="14" style="49" customWidth="1"/>
    <col min="7679" max="7680" width="15.7109375" style="49" customWidth="1"/>
    <col min="7681" max="7681" width="14.5703125" style="49" customWidth="1"/>
    <col min="7682" max="7682" width="8.85546875" style="49"/>
    <col min="7683" max="7683" width="13.7109375" style="49" bestFit="1" customWidth="1"/>
    <col min="7684" max="7684" width="6" style="49" bestFit="1" customWidth="1"/>
    <col min="7685" max="7685" width="3.7109375" style="49" bestFit="1" customWidth="1"/>
    <col min="7686" max="7687" width="8.28515625" style="49" bestFit="1" customWidth="1"/>
    <col min="7688" max="7688" width="3.7109375" style="49" bestFit="1" customWidth="1"/>
    <col min="7689" max="7930" width="8.85546875" style="49"/>
    <col min="7931" max="7931" width="55" style="49" customWidth="1"/>
    <col min="7932" max="7933" width="15.7109375" style="49" customWidth="1"/>
    <col min="7934" max="7934" width="14" style="49" customWidth="1"/>
    <col min="7935" max="7936" width="15.7109375" style="49" customWidth="1"/>
    <col min="7937" max="7937" width="14.5703125" style="49" customWidth="1"/>
    <col min="7938" max="7938" width="8.85546875" style="49"/>
    <col min="7939" max="7939" width="13.7109375" style="49" bestFit="1" customWidth="1"/>
    <col min="7940" max="7940" width="6" style="49" bestFit="1" customWidth="1"/>
    <col min="7941" max="7941" width="3.7109375" style="49" bestFit="1" customWidth="1"/>
    <col min="7942" max="7943" width="8.28515625" style="49" bestFit="1" customWidth="1"/>
    <col min="7944" max="7944" width="3.7109375" style="49" bestFit="1" customWidth="1"/>
    <col min="7945" max="8186" width="8.85546875" style="49"/>
    <col min="8187" max="8187" width="55" style="49" customWidth="1"/>
    <col min="8188" max="8189" width="15.7109375" style="49" customWidth="1"/>
    <col min="8190" max="8190" width="14" style="49" customWidth="1"/>
    <col min="8191" max="8192" width="15.7109375" style="49" customWidth="1"/>
    <col min="8193" max="8193" width="14.5703125" style="49" customWidth="1"/>
    <col min="8194" max="8194" width="8.85546875" style="49"/>
    <col min="8195" max="8195" width="13.7109375" style="49" bestFit="1" customWidth="1"/>
    <col min="8196" max="8196" width="6" style="49" bestFit="1" customWidth="1"/>
    <col min="8197" max="8197" width="3.7109375" style="49" bestFit="1" customWidth="1"/>
    <col min="8198" max="8199" width="8.28515625" style="49" bestFit="1" customWidth="1"/>
    <col min="8200" max="8200" width="3.7109375" style="49" bestFit="1" customWidth="1"/>
    <col min="8201" max="8442" width="8.85546875" style="49"/>
    <col min="8443" max="8443" width="55" style="49" customWidth="1"/>
    <col min="8444" max="8445" width="15.7109375" style="49" customWidth="1"/>
    <col min="8446" max="8446" width="14" style="49" customWidth="1"/>
    <col min="8447" max="8448" width="15.7109375" style="49" customWidth="1"/>
    <col min="8449" max="8449" width="14.5703125" style="49" customWidth="1"/>
    <col min="8450" max="8450" width="8.85546875" style="49"/>
    <col min="8451" max="8451" width="13.7109375" style="49" bestFit="1" customWidth="1"/>
    <col min="8452" max="8452" width="6" style="49" bestFit="1" customWidth="1"/>
    <col min="8453" max="8453" width="3.7109375" style="49" bestFit="1" customWidth="1"/>
    <col min="8454" max="8455" width="8.28515625" style="49" bestFit="1" customWidth="1"/>
    <col min="8456" max="8456" width="3.7109375" style="49" bestFit="1" customWidth="1"/>
    <col min="8457" max="8698" width="8.85546875" style="49"/>
    <col min="8699" max="8699" width="55" style="49" customWidth="1"/>
    <col min="8700" max="8701" width="15.7109375" style="49" customWidth="1"/>
    <col min="8702" max="8702" width="14" style="49" customWidth="1"/>
    <col min="8703" max="8704" width="15.7109375" style="49" customWidth="1"/>
    <col min="8705" max="8705" width="14.5703125" style="49" customWidth="1"/>
    <col min="8706" max="8706" width="8.85546875" style="49"/>
    <col min="8707" max="8707" width="13.7109375" style="49" bestFit="1" customWidth="1"/>
    <col min="8708" max="8708" width="6" style="49" bestFit="1" customWidth="1"/>
    <col min="8709" max="8709" width="3.7109375" style="49" bestFit="1" customWidth="1"/>
    <col min="8710" max="8711" width="8.28515625" style="49" bestFit="1" customWidth="1"/>
    <col min="8712" max="8712" width="3.7109375" style="49" bestFit="1" customWidth="1"/>
    <col min="8713" max="8954" width="8.85546875" style="49"/>
    <col min="8955" max="8955" width="55" style="49" customWidth="1"/>
    <col min="8956" max="8957" width="15.7109375" style="49" customWidth="1"/>
    <col min="8958" max="8958" width="14" style="49" customWidth="1"/>
    <col min="8959" max="8960" width="15.7109375" style="49" customWidth="1"/>
    <col min="8961" max="8961" width="14.5703125" style="49" customWidth="1"/>
    <col min="8962" max="8962" width="8.85546875" style="49"/>
    <col min="8963" max="8963" width="13.7109375" style="49" bestFit="1" customWidth="1"/>
    <col min="8964" max="8964" width="6" style="49" bestFit="1" customWidth="1"/>
    <col min="8965" max="8965" width="3.7109375" style="49" bestFit="1" customWidth="1"/>
    <col min="8966" max="8967" width="8.28515625" style="49" bestFit="1" customWidth="1"/>
    <col min="8968" max="8968" width="3.7109375" style="49" bestFit="1" customWidth="1"/>
    <col min="8969" max="9210" width="8.85546875" style="49"/>
    <col min="9211" max="9211" width="55" style="49" customWidth="1"/>
    <col min="9212" max="9213" width="15.7109375" style="49" customWidth="1"/>
    <col min="9214" max="9214" width="14" style="49" customWidth="1"/>
    <col min="9215" max="9216" width="15.7109375" style="49" customWidth="1"/>
    <col min="9217" max="9217" width="14.5703125" style="49" customWidth="1"/>
    <col min="9218" max="9218" width="8.85546875" style="49"/>
    <col min="9219" max="9219" width="13.7109375" style="49" bestFit="1" customWidth="1"/>
    <col min="9220" max="9220" width="6" style="49" bestFit="1" customWidth="1"/>
    <col min="9221" max="9221" width="3.7109375" style="49" bestFit="1" customWidth="1"/>
    <col min="9222" max="9223" width="8.28515625" style="49" bestFit="1" customWidth="1"/>
    <col min="9224" max="9224" width="3.7109375" style="49" bestFit="1" customWidth="1"/>
    <col min="9225" max="9466" width="8.85546875" style="49"/>
    <col min="9467" max="9467" width="55" style="49" customWidth="1"/>
    <col min="9468" max="9469" width="15.7109375" style="49" customWidth="1"/>
    <col min="9470" max="9470" width="14" style="49" customWidth="1"/>
    <col min="9471" max="9472" width="15.7109375" style="49" customWidth="1"/>
    <col min="9473" max="9473" width="14.5703125" style="49" customWidth="1"/>
    <col min="9474" max="9474" width="8.85546875" style="49"/>
    <col min="9475" max="9475" width="13.7109375" style="49" bestFit="1" customWidth="1"/>
    <col min="9476" max="9476" width="6" style="49" bestFit="1" customWidth="1"/>
    <col min="9477" max="9477" width="3.7109375" style="49" bestFit="1" customWidth="1"/>
    <col min="9478" max="9479" width="8.28515625" style="49" bestFit="1" customWidth="1"/>
    <col min="9480" max="9480" width="3.7109375" style="49" bestFit="1" customWidth="1"/>
    <col min="9481" max="9722" width="8.85546875" style="49"/>
    <col min="9723" max="9723" width="55" style="49" customWidth="1"/>
    <col min="9724" max="9725" width="15.7109375" style="49" customWidth="1"/>
    <col min="9726" max="9726" width="14" style="49" customWidth="1"/>
    <col min="9727" max="9728" width="15.7109375" style="49" customWidth="1"/>
    <col min="9729" max="9729" width="14.5703125" style="49" customWidth="1"/>
    <col min="9730" max="9730" width="8.85546875" style="49"/>
    <col min="9731" max="9731" width="13.7109375" style="49" bestFit="1" customWidth="1"/>
    <col min="9732" max="9732" width="6" style="49" bestFit="1" customWidth="1"/>
    <col min="9733" max="9733" width="3.7109375" style="49" bestFit="1" customWidth="1"/>
    <col min="9734" max="9735" width="8.28515625" style="49" bestFit="1" customWidth="1"/>
    <col min="9736" max="9736" width="3.7109375" style="49" bestFit="1" customWidth="1"/>
    <col min="9737" max="9978" width="8.85546875" style="49"/>
    <col min="9979" max="9979" width="55" style="49" customWidth="1"/>
    <col min="9980" max="9981" width="15.7109375" style="49" customWidth="1"/>
    <col min="9982" max="9982" width="14" style="49" customWidth="1"/>
    <col min="9983" max="9984" width="15.7109375" style="49" customWidth="1"/>
    <col min="9985" max="9985" width="14.5703125" style="49" customWidth="1"/>
    <col min="9986" max="9986" width="8.85546875" style="49"/>
    <col min="9987" max="9987" width="13.7109375" style="49" bestFit="1" customWidth="1"/>
    <col min="9988" max="9988" width="6" style="49" bestFit="1" customWidth="1"/>
    <col min="9989" max="9989" width="3.7109375" style="49" bestFit="1" customWidth="1"/>
    <col min="9990" max="9991" width="8.28515625" style="49" bestFit="1" customWidth="1"/>
    <col min="9992" max="9992" width="3.7109375" style="49" bestFit="1" customWidth="1"/>
    <col min="9993" max="10234" width="8.85546875" style="49"/>
    <col min="10235" max="10235" width="55" style="49" customWidth="1"/>
    <col min="10236" max="10237" width="15.7109375" style="49" customWidth="1"/>
    <col min="10238" max="10238" width="14" style="49" customWidth="1"/>
    <col min="10239" max="10240" width="15.7109375" style="49" customWidth="1"/>
    <col min="10241" max="10241" width="14.5703125" style="49" customWidth="1"/>
    <col min="10242" max="10242" width="8.85546875" style="49"/>
    <col min="10243" max="10243" width="13.7109375" style="49" bestFit="1" customWidth="1"/>
    <col min="10244" max="10244" width="6" style="49" bestFit="1" customWidth="1"/>
    <col min="10245" max="10245" width="3.7109375" style="49" bestFit="1" customWidth="1"/>
    <col min="10246" max="10247" width="8.28515625" style="49" bestFit="1" customWidth="1"/>
    <col min="10248" max="10248" width="3.7109375" style="49" bestFit="1" customWidth="1"/>
    <col min="10249" max="10490" width="8.85546875" style="49"/>
    <col min="10491" max="10491" width="55" style="49" customWidth="1"/>
    <col min="10492" max="10493" width="15.7109375" style="49" customWidth="1"/>
    <col min="10494" max="10494" width="14" style="49" customWidth="1"/>
    <col min="10495" max="10496" width="15.7109375" style="49" customWidth="1"/>
    <col min="10497" max="10497" width="14.5703125" style="49" customWidth="1"/>
    <col min="10498" max="10498" width="8.85546875" style="49"/>
    <col min="10499" max="10499" width="13.7109375" style="49" bestFit="1" customWidth="1"/>
    <col min="10500" max="10500" width="6" style="49" bestFit="1" customWidth="1"/>
    <col min="10501" max="10501" width="3.7109375" style="49" bestFit="1" customWidth="1"/>
    <col min="10502" max="10503" width="8.28515625" style="49" bestFit="1" customWidth="1"/>
    <col min="10504" max="10504" width="3.7109375" style="49" bestFit="1" customWidth="1"/>
    <col min="10505" max="10746" width="8.85546875" style="49"/>
    <col min="10747" max="10747" width="55" style="49" customWidth="1"/>
    <col min="10748" max="10749" width="15.7109375" style="49" customWidth="1"/>
    <col min="10750" max="10750" width="14" style="49" customWidth="1"/>
    <col min="10751" max="10752" width="15.7109375" style="49" customWidth="1"/>
    <col min="10753" max="10753" width="14.5703125" style="49" customWidth="1"/>
    <col min="10754" max="10754" width="8.85546875" style="49"/>
    <col min="10755" max="10755" width="13.7109375" style="49" bestFit="1" customWidth="1"/>
    <col min="10756" max="10756" width="6" style="49" bestFit="1" customWidth="1"/>
    <col min="10757" max="10757" width="3.7109375" style="49" bestFit="1" customWidth="1"/>
    <col min="10758" max="10759" width="8.28515625" style="49" bestFit="1" customWidth="1"/>
    <col min="10760" max="10760" width="3.7109375" style="49" bestFit="1" customWidth="1"/>
    <col min="10761" max="11002" width="8.85546875" style="49"/>
    <col min="11003" max="11003" width="55" style="49" customWidth="1"/>
    <col min="11004" max="11005" width="15.7109375" style="49" customWidth="1"/>
    <col min="11006" max="11006" width="14" style="49" customWidth="1"/>
    <col min="11007" max="11008" width="15.7109375" style="49" customWidth="1"/>
    <col min="11009" max="11009" width="14.5703125" style="49" customWidth="1"/>
    <col min="11010" max="11010" width="8.85546875" style="49"/>
    <col min="11011" max="11011" width="13.7109375" style="49" bestFit="1" customWidth="1"/>
    <col min="11012" max="11012" width="6" style="49" bestFit="1" customWidth="1"/>
    <col min="11013" max="11013" width="3.7109375" style="49" bestFit="1" customWidth="1"/>
    <col min="11014" max="11015" width="8.28515625" style="49" bestFit="1" customWidth="1"/>
    <col min="11016" max="11016" width="3.7109375" style="49" bestFit="1" customWidth="1"/>
    <col min="11017" max="11258" width="8.85546875" style="49"/>
    <col min="11259" max="11259" width="55" style="49" customWidth="1"/>
    <col min="11260" max="11261" width="15.7109375" style="49" customWidth="1"/>
    <col min="11262" max="11262" width="14" style="49" customWidth="1"/>
    <col min="11263" max="11264" width="15.7109375" style="49" customWidth="1"/>
    <col min="11265" max="11265" width="14.5703125" style="49" customWidth="1"/>
    <col min="11266" max="11266" width="8.85546875" style="49"/>
    <col min="11267" max="11267" width="13.7109375" style="49" bestFit="1" customWidth="1"/>
    <col min="11268" max="11268" width="6" style="49" bestFit="1" customWidth="1"/>
    <col min="11269" max="11269" width="3.7109375" style="49" bestFit="1" customWidth="1"/>
    <col min="11270" max="11271" width="8.28515625" style="49" bestFit="1" customWidth="1"/>
    <col min="11272" max="11272" width="3.7109375" style="49" bestFit="1" customWidth="1"/>
    <col min="11273" max="11514" width="8.85546875" style="49"/>
    <col min="11515" max="11515" width="55" style="49" customWidth="1"/>
    <col min="11516" max="11517" width="15.7109375" style="49" customWidth="1"/>
    <col min="11518" max="11518" width="14" style="49" customWidth="1"/>
    <col min="11519" max="11520" width="15.7109375" style="49" customWidth="1"/>
    <col min="11521" max="11521" width="14.5703125" style="49" customWidth="1"/>
    <col min="11522" max="11522" width="8.85546875" style="49"/>
    <col min="11523" max="11523" width="13.7109375" style="49" bestFit="1" customWidth="1"/>
    <col min="11524" max="11524" width="6" style="49" bestFit="1" customWidth="1"/>
    <col min="11525" max="11525" width="3.7109375" style="49" bestFit="1" customWidth="1"/>
    <col min="11526" max="11527" width="8.28515625" style="49" bestFit="1" customWidth="1"/>
    <col min="11528" max="11528" width="3.7109375" style="49" bestFit="1" customWidth="1"/>
    <col min="11529" max="11770" width="8.85546875" style="49"/>
    <col min="11771" max="11771" width="55" style="49" customWidth="1"/>
    <col min="11772" max="11773" width="15.7109375" style="49" customWidth="1"/>
    <col min="11774" max="11774" width="14" style="49" customWidth="1"/>
    <col min="11775" max="11776" width="15.7109375" style="49" customWidth="1"/>
    <col min="11777" max="11777" width="14.5703125" style="49" customWidth="1"/>
    <col min="11778" max="11778" width="8.85546875" style="49"/>
    <col min="11779" max="11779" width="13.7109375" style="49" bestFit="1" customWidth="1"/>
    <col min="11780" max="11780" width="6" style="49" bestFit="1" customWidth="1"/>
    <col min="11781" max="11781" width="3.7109375" style="49" bestFit="1" customWidth="1"/>
    <col min="11782" max="11783" width="8.28515625" style="49" bestFit="1" customWidth="1"/>
    <col min="11784" max="11784" width="3.7109375" style="49" bestFit="1" customWidth="1"/>
    <col min="11785" max="12026" width="8.85546875" style="49"/>
    <col min="12027" max="12027" width="55" style="49" customWidth="1"/>
    <col min="12028" max="12029" width="15.7109375" style="49" customWidth="1"/>
    <col min="12030" max="12030" width="14" style="49" customWidth="1"/>
    <col min="12031" max="12032" width="15.7109375" style="49" customWidth="1"/>
    <col min="12033" max="12033" width="14.5703125" style="49" customWidth="1"/>
    <col min="12034" max="12034" width="8.85546875" style="49"/>
    <col min="12035" max="12035" width="13.7109375" style="49" bestFit="1" customWidth="1"/>
    <col min="12036" max="12036" width="6" style="49" bestFit="1" customWidth="1"/>
    <col min="12037" max="12037" width="3.7109375" style="49" bestFit="1" customWidth="1"/>
    <col min="12038" max="12039" width="8.28515625" style="49" bestFit="1" customWidth="1"/>
    <col min="12040" max="12040" width="3.7109375" style="49" bestFit="1" customWidth="1"/>
    <col min="12041" max="12282" width="8.85546875" style="49"/>
    <col min="12283" max="12283" width="55" style="49" customWidth="1"/>
    <col min="12284" max="12285" width="15.7109375" style="49" customWidth="1"/>
    <col min="12286" max="12286" width="14" style="49" customWidth="1"/>
    <col min="12287" max="12288" width="15.7109375" style="49" customWidth="1"/>
    <col min="12289" max="12289" width="14.5703125" style="49" customWidth="1"/>
    <col min="12290" max="12290" width="8.85546875" style="49"/>
    <col min="12291" max="12291" width="13.7109375" style="49" bestFit="1" customWidth="1"/>
    <col min="12292" max="12292" width="6" style="49" bestFit="1" customWidth="1"/>
    <col min="12293" max="12293" width="3.7109375" style="49" bestFit="1" customWidth="1"/>
    <col min="12294" max="12295" width="8.28515625" style="49" bestFit="1" customWidth="1"/>
    <col min="12296" max="12296" width="3.7109375" style="49" bestFit="1" customWidth="1"/>
    <col min="12297" max="12538" width="8.85546875" style="49"/>
    <col min="12539" max="12539" width="55" style="49" customWidth="1"/>
    <col min="12540" max="12541" width="15.7109375" style="49" customWidth="1"/>
    <col min="12542" max="12542" width="14" style="49" customWidth="1"/>
    <col min="12543" max="12544" width="15.7109375" style="49" customWidth="1"/>
    <col min="12545" max="12545" width="14.5703125" style="49" customWidth="1"/>
    <col min="12546" max="12546" width="8.85546875" style="49"/>
    <col min="12547" max="12547" width="13.7109375" style="49" bestFit="1" customWidth="1"/>
    <col min="12548" max="12548" width="6" style="49" bestFit="1" customWidth="1"/>
    <col min="12549" max="12549" width="3.7109375" style="49" bestFit="1" customWidth="1"/>
    <col min="12550" max="12551" width="8.28515625" style="49" bestFit="1" customWidth="1"/>
    <col min="12552" max="12552" width="3.7109375" style="49" bestFit="1" customWidth="1"/>
    <col min="12553" max="12794" width="8.85546875" style="49"/>
    <col min="12795" max="12795" width="55" style="49" customWidth="1"/>
    <col min="12796" max="12797" width="15.7109375" style="49" customWidth="1"/>
    <col min="12798" max="12798" width="14" style="49" customWidth="1"/>
    <col min="12799" max="12800" width="15.7109375" style="49" customWidth="1"/>
    <col min="12801" max="12801" width="14.5703125" style="49" customWidth="1"/>
    <col min="12802" max="12802" width="8.85546875" style="49"/>
    <col min="12803" max="12803" width="13.7109375" style="49" bestFit="1" customWidth="1"/>
    <col min="12804" max="12804" width="6" style="49" bestFit="1" customWidth="1"/>
    <col min="12805" max="12805" width="3.7109375" style="49" bestFit="1" customWidth="1"/>
    <col min="12806" max="12807" width="8.28515625" style="49" bestFit="1" customWidth="1"/>
    <col min="12808" max="12808" width="3.7109375" style="49" bestFit="1" customWidth="1"/>
    <col min="12809" max="13050" width="8.85546875" style="49"/>
    <col min="13051" max="13051" width="55" style="49" customWidth="1"/>
    <col min="13052" max="13053" width="15.7109375" style="49" customWidth="1"/>
    <col min="13054" max="13054" width="14" style="49" customWidth="1"/>
    <col min="13055" max="13056" width="15.7109375" style="49" customWidth="1"/>
    <col min="13057" max="13057" width="14.5703125" style="49" customWidth="1"/>
    <col min="13058" max="13058" width="8.85546875" style="49"/>
    <col min="13059" max="13059" width="13.7109375" style="49" bestFit="1" customWidth="1"/>
    <col min="13060" max="13060" width="6" style="49" bestFit="1" customWidth="1"/>
    <col min="13061" max="13061" width="3.7109375" style="49" bestFit="1" customWidth="1"/>
    <col min="13062" max="13063" width="8.28515625" style="49" bestFit="1" customWidth="1"/>
    <col min="13064" max="13064" width="3.7109375" style="49" bestFit="1" customWidth="1"/>
    <col min="13065" max="13306" width="8.85546875" style="49"/>
    <col min="13307" max="13307" width="55" style="49" customWidth="1"/>
    <col min="13308" max="13309" width="15.7109375" style="49" customWidth="1"/>
    <col min="13310" max="13310" width="14" style="49" customWidth="1"/>
    <col min="13311" max="13312" width="15.7109375" style="49" customWidth="1"/>
    <col min="13313" max="13313" width="14.5703125" style="49" customWidth="1"/>
    <col min="13314" max="13314" width="8.85546875" style="49"/>
    <col min="13315" max="13315" width="13.7109375" style="49" bestFit="1" customWidth="1"/>
    <col min="13316" max="13316" width="6" style="49" bestFit="1" customWidth="1"/>
    <col min="13317" max="13317" width="3.7109375" style="49" bestFit="1" customWidth="1"/>
    <col min="13318" max="13319" width="8.28515625" style="49" bestFit="1" customWidth="1"/>
    <col min="13320" max="13320" width="3.7109375" style="49" bestFit="1" customWidth="1"/>
    <col min="13321" max="13562" width="8.85546875" style="49"/>
    <col min="13563" max="13563" width="55" style="49" customWidth="1"/>
    <col min="13564" max="13565" width="15.7109375" style="49" customWidth="1"/>
    <col min="13566" max="13566" width="14" style="49" customWidth="1"/>
    <col min="13567" max="13568" width="15.7109375" style="49" customWidth="1"/>
    <col min="13569" max="13569" width="14.5703125" style="49" customWidth="1"/>
    <col min="13570" max="13570" width="8.85546875" style="49"/>
    <col min="13571" max="13571" width="13.7109375" style="49" bestFit="1" customWidth="1"/>
    <col min="13572" max="13572" width="6" style="49" bestFit="1" customWidth="1"/>
    <col min="13573" max="13573" width="3.7109375" style="49" bestFit="1" customWidth="1"/>
    <col min="13574" max="13575" width="8.28515625" style="49" bestFit="1" customWidth="1"/>
    <col min="13576" max="13576" width="3.7109375" style="49" bestFit="1" customWidth="1"/>
    <col min="13577" max="13818" width="8.85546875" style="49"/>
    <col min="13819" max="13819" width="55" style="49" customWidth="1"/>
    <col min="13820" max="13821" width="15.7109375" style="49" customWidth="1"/>
    <col min="13822" max="13822" width="14" style="49" customWidth="1"/>
    <col min="13823" max="13824" width="15.7109375" style="49" customWidth="1"/>
    <col min="13825" max="13825" width="14.5703125" style="49" customWidth="1"/>
    <col min="13826" max="13826" width="8.85546875" style="49"/>
    <col min="13827" max="13827" width="13.7109375" style="49" bestFit="1" customWidth="1"/>
    <col min="13828" max="13828" width="6" style="49" bestFit="1" customWidth="1"/>
    <col min="13829" max="13829" width="3.7109375" style="49" bestFit="1" customWidth="1"/>
    <col min="13830" max="13831" width="8.28515625" style="49" bestFit="1" customWidth="1"/>
    <col min="13832" max="13832" width="3.7109375" style="49" bestFit="1" customWidth="1"/>
    <col min="13833" max="14074" width="8.85546875" style="49"/>
    <col min="14075" max="14075" width="55" style="49" customWidth="1"/>
    <col min="14076" max="14077" width="15.7109375" style="49" customWidth="1"/>
    <col min="14078" max="14078" width="14" style="49" customWidth="1"/>
    <col min="14079" max="14080" width="15.7109375" style="49" customWidth="1"/>
    <col min="14081" max="14081" width="14.5703125" style="49" customWidth="1"/>
    <col min="14082" max="14082" width="8.85546875" style="49"/>
    <col min="14083" max="14083" width="13.7109375" style="49" bestFit="1" customWidth="1"/>
    <col min="14084" max="14084" width="6" style="49" bestFit="1" customWidth="1"/>
    <col min="14085" max="14085" width="3.7109375" style="49" bestFit="1" customWidth="1"/>
    <col min="14086" max="14087" width="8.28515625" style="49" bestFit="1" customWidth="1"/>
    <col min="14088" max="14088" width="3.7109375" style="49" bestFit="1" customWidth="1"/>
    <col min="14089" max="14330" width="8.85546875" style="49"/>
    <col min="14331" max="14331" width="55" style="49" customWidth="1"/>
    <col min="14332" max="14333" width="15.7109375" style="49" customWidth="1"/>
    <col min="14334" max="14334" width="14" style="49" customWidth="1"/>
    <col min="14335" max="14336" width="15.7109375" style="49" customWidth="1"/>
    <col min="14337" max="14337" width="14.5703125" style="49" customWidth="1"/>
    <col min="14338" max="14338" width="8.85546875" style="49"/>
    <col min="14339" max="14339" width="13.7109375" style="49" bestFit="1" customWidth="1"/>
    <col min="14340" max="14340" width="6" style="49" bestFit="1" customWidth="1"/>
    <col min="14341" max="14341" width="3.7109375" style="49" bestFit="1" customWidth="1"/>
    <col min="14342" max="14343" width="8.28515625" style="49" bestFit="1" customWidth="1"/>
    <col min="14344" max="14344" width="3.7109375" style="49" bestFit="1" customWidth="1"/>
    <col min="14345" max="14586" width="8.85546875" style="49"/>
    <col min="14587" max="14587" width="55" style="49" customWidth="1"/>
    <col min="14588" max="14589" width="15.7109375" style="49" customWidth="1"/>
    <col min="14590" max="14590" width="14" style="49" customWidth="1"/>
    <col min="14591" max="14592" width="15.7109375" style="49" customWidth="1"/>
    <col min="14593" max="14593" width="14.5703125" style="49" customWidth="1"/>
    <col min="14594" max="14594" width="8.85546875" style="49"/>
    <col min="14595" max="14595" width="13.7109375" style="49" bestFit="1" customWidth="1"/>
    <col min="14596" max="14596" width="6" style="49" bestFit="1" customWidth="1"/>
    <col min="14597" max="14597" width="3.7109375" style="49" bestFit="1" customWidth="1"/>
    <col min="14598" max="14599" width="8.28515625" style="49" bestFit="1" customWidth="1"/>
    <col min="14600" max="14600" width="3.7109375" style="49" bestFit="1" customWidth="1"/>
    <col min="14601" max="14842" width="8.85546875" style="49"/>
    <col min="14843" max="14843" width="55" style="49" customWidth="1"/>
    <col min="14844" max="14845" width="15.7109375" style="49" customWidth="1"/>
    <col min="14846" max="14846" width="14" style="49" customWidth="1"/>
    <col min="14847" max="14848" width="15.7109375" style="49" customWidth="1"/>
    <col min="14849" max="14849" width="14.5703125" style="49" customWidth="1"/>
    <col min="14850" max="14850" width="8.85546875" style="49"/>
    <col min="14851" max="14851" width="13.7109375" style="49" bestFit="1" customWidth="1"/>
    <col min="14852" max="14852" width="6" style="49" bestFit="1" customWidth="1"/>
    <col min="14853" max="14853" width="3.7109375" style="49" bestFit="1" customWidth="1"/>
    <col min="14854" max="14855" width="8.28515625" style="49" bestFit="1" customWidth="1"/>
    <col min="14856" max="14856" width="3.7109375" style="49" bestFit="1" customWidth="1"/>
    <col min="14857" max="15098" width="8.85546875" style="49"/>
    <col min="15099" max="15099" width="55" style="49" customWidth="1"/>
    <col min="15100" max="15101" width="15.7109375" style="49" customWidth="1"/>
    <col min="15102" max="15102" width="14" style="49" customWidth="1"/>
    <col min="15103" max="15104" width="15.7109375" style="49" customWidth="1"/>
    <col min="15105" max="15105" width="14.5703125" style="49" customWidth="1"/>
    <col min="15106" max="15106" width="8.85546875" style="49"/>
    <col min="15107" max="15107" width="13.7109375" style="49" bestFit="1" customWidth="1"/>
    <col min="15108" max="15108" width="6" style="49" bestFit="1" customWidth="1"/>
    <col min="15109" max="15109" width="3.7109375" style="49" bestFit="1" customWidth="1"/>
    <col min="15110" max="15111" width="8.28515625" style="49" bestFit="1" customWidth="1"/>
    <col min="15112" max="15112" width="3.7109375" style="49" bestFit="1" customWidth="1"/>
    <col min="15113" max="15354" width="8.85546875" style="49"/>
    <col min="15355" max="15355" width="55" style="49" customWidth="1"/>
    <col min="15356" max="15357" width="15.7109375" style="49" customWidth="1"/>
    <col min="15358" max="15358" width="14" style="49" customWidth="1"/>
    <col min="15359" max="15360" width="15.7109375" style="49" customWidth="1"/>
    <col min="15361" max="15361" width="14.5703125" style="49" customWidth="1"/>
    <col min="15362" max="15362" width="8.85546875" style="49"/>
    <col min="15363" max="15363" width="13.7109375" style="49" bestFit="1" customWidth="1"/>
    <col min="15364" max="15364" width="6" style="49" bestFit="1" customWidth="1"/>
    <col min="15365" max="15365" width="3.7109375" style="49" bestFit="1" customWidth="1"/>
    <col min="15366" max="15367" width="8.28515625" style="49" bestFit="1" customWidth="1"/>
    <col min="15368" max="15368" width="3.7109375" style="49" bestFit="1" customWidth="1"/>
    <col min="15369" max="15610" width="8.85546875" style="49"/>
    <col min="15611" max="15611" width="55" style="49" customWidth="1"/>
    <col min="15612" max="15613" width="15.7109375" style="49" customWidth="1"/>
    <col min="15614" max="15614" width="14" style="49" customWidth="1"/>
    <col min="15615" max="15616" width="15.7109375" style="49" customWidth="1"/>
    <col min="15617" max="15617" width="14.5703125" style="49" customWidth="1"/>
    <col min="15618" max="15618" width="8.85546875" style="49"/>
    <col min="15619" max="15619" width="13.7109375" style="49" bestFit="1" customWidth="1"/>
    <col min="15620" max="15620" width="6" style="49" bestFit="1" customWidth="1"/>
    <col min="15621" max="15621" width="3.7109375" style="49" bestFit="1" customWidth="1"/>
    <col min="15622" max="15623" width="8.28515625" style="49" bestFit="1" customWidth="1"/>
    <col min="15624" max="15624" width="3.7109375" style="49" bestFit="1" customWidth="1"/>
    <col min="15625" max="15866" width="8.85546875" style="49"/>
    <col min="15867" max="15867" width="55" style="49" customWidth="1"/>
    <col min="15868" max="15869" width="15.7109375" style="49" customWidth="1"/>
    <col min="15870" max="15870" width="14" style="49" customWidth="1"/>
    <col min="15871" max="15872" width="15.7109375" style="49" customWidth="1"/>
    <col min="15873" max="15873" width="14.5703125" style="49" customWidth="1"/>
    <col min="15874" max="15874" width="8.85546875" style="49"/>
    <col min="15875" max="15875" width="13.7109375" style="49" bestFit="1" customWidth="1"/>
    <col min="15876" max="15876" width="6" style="49" bestFit="1" customWidth="1"/>
    <col min="15877" max="15877" width="3.7109375" style="49" bestFit="1" customWidth="1"/>
    <col min="15878" max="15879" width="8.28515625" style="49" bestFit="1" customWidth="1"/>
    <col min="15880" max="15880" width="3.7109375" style="49" bestFit="1" customWidth="1"/>
    <col min="15881" max="16122" width="8.85546875" style="49"/>
    <col min="16123" max="16123" width="55" style="49" customWidth="1"/>
    <col min="16124" max="16125" width="15.7109375" style="49" customWidth="1"/>
    <col min="16126" max="16126" width="14" style="49" customWidth="1"/>
    <col min="16127" max="16128" width="15.7109375" style="49" customWidth="1"/>
    <col min="16129" max="16129" width="14.5703125" style="49" customWidth="1"/>
    <col min="16130" max="16130" width="8.85546875" style="49"/>
    <col min="16131" max="16131" width="13.7109375" style="49" bestFit="1" customWidth="1"/>
    <col min="16132" max="16132" width="6" style="49" bestFit="1" customWidth="1"/>
    <col min="16133" max="16133" width="3.7109375" style="49" bestFit="1" customWidth="1"/>
    <col min="16134" max="16135" width="8.28515625" style="49" bestFit="1" customWidth="1"/>
    <col min="16136" max="16136" width="3.7109375" style="49" bestFit="1" customWidth="1"/>
    <col min="16137" max="16384" width="8.85546875" style="49"/>
  </cols>
  <sheetData>
    <row r="1" spans="1:15" s="36" customFormat="1" ht="25.5" customHeight="1" x14ac:dyDescent="0.3">
      <c r="A1" s="441" t="s">
        <v>131</v>
      </c>
      <c r="B1" s="441"/>
      <c r="C1" s="441"/>
      <c r="D1" s="441"/>
      <c r="E1" s="441"/>
      <c r="F1" s="441"/>
      <c r="G1" s="441"/>
    </row>
    <row r="2" spans="1:15" s="36" customFormat="1" ht="19.5" customHeight="1" x14ac:dyDescent="0.35">
      <c r="A2" s="442" t="s">
        <v>41</v>
      </c>
      <c r="B2" s="442"/>
      <c r="C2" s="442"/>
      <c r="D2" s="442"/>
      <c r="E2" s="442"/>
      <c r="F2" s="442"/>
      <c r="G2" s="442"/>
    </row>
    <row r="3" spans="1:15" s="39" customFormat="1" ht="27.75" customHeight="1" x14ac:dyDescent="0.25">
      <c r="A3" s="37"/>
      <c r="B3" s="37"/>
      <c r="C3" s="37"/>
      <c r="D3" s="37"/>
      <c r="E3" s="37"/>
      <c r="F3" s="37"/>
      <c r="G3" s="38" t="s">
        <v>53</v>
      </c>
    </row>
    <row r="4" spans="1:15" s="39" customFormat="1" ht="54.75" customHeight="1" x14ac:dyDescent="0.2">
      <c r="A4" s="120"/>
      <c r="B4" s="122" t="s">
        <v>309</v>
      </c>
      <c r="C4" s="122" t="s">
        <v>310</v>
      </c>
      <c r="D4" s="83" t="s">
        <v>54</v>
      </c>
      <c r="E4" s="125" t="s">
        <v>307</v>
      </c>
      <c r="F4" s="125" t="s">
        <v>308</v>
      </c>
      <c r="G4" s="83" t="s">
        <v>54</v>
      </c>
    </row>
    <row r="5" spans="1:15" s="59" customFormat="1" ht="34.5" customHeight="1" x14ac:dyDescent="0.25">
      <c r="A5" s="57" t="s">
        <v>55</v>
      </c>
      <c r="B5" s="128">
        <v>10644</v>
      </c>
      <c r="C5" s="128">
        <v>9518</v>
      </c>
      <c r="D5" s="225">
        <v>89.421270199173236</v>
      </c>
      <c r="E5" s="128">
        <v>822</v>
      </c>
      <c r="F5" s="128">
        <v>1111</v>
      </c>
      <c r="G5" s="225">
        <v>135.15815085158152</v>
      </c>
      <c r="I5" s="60"/>
      <c r="J5" s="60"/>
      <c r="K5" s="60"/>
      <c r="L5" s="60"/>
      <c r="M5" s="60"/>
      <c r="N5" s="60"/>
      <c r="O5" s="60"/>
    </row>
    <row r="6" spans="1:15" s="59" customFormat="1" ht="19.5" x14ac:dyDescent="0.25">
      <c r="A6" s="61" t="s">
        <v>42</v>
      </c>
      <c r="B6" s="62"/>
      <c r="C6" s="62"/>
      <c r="D6" s="229"/>
      <c r="E6" s="62"/>
      <c r="F6" s="62"/>
      <c r="G6" s="230"/>
      <c r="I6" s="60"/>
      <c r="J6" s="60"/>
      <c r="K6" s="60"/>
      <c r="L6" s="60"/>
      <c r="M6" s="60"/>
      <c r="N6" s="60"/>
      <c r="O6" s="60"/>
    </row>
    <row r="7" spans="1:15" ht="54" customHeight="1" x14ac:dyDescent="0.2">
      <c r="A7" s="63" t="s">
        <v>43</v>
      </c>
      <c r="B7" s="64">
        <v>488</v>
      </c>
      <c r="C7" s="65">
        <v>522</v>
      </c>
      <c r="D7" s="225">
        <v>106.9672131147541</v>
      </c>
      <c r="E7" s="65">
        <v>51</v>
      </c>
      <c r="F7" s="65">
        <v>62</v>
      </c>
      <c r="G7" s="225">
        <v>121.56862745098039</v>
      </c>
    </row>
    <row r="8" spans="1:15" ht="35.25" customHeight="1" x14ac:dyDescent="0.2">
      <c r="A8" s="63" t="s">
        <v>44</v>
      </c>
      <c r="B8" s="64">
        <v>813</v>
      </c>
      <c r="C8" s="65">
        <v>871</v>
      </c>
      <c r="D8" s="225">
        <v>107.1340713407134</v>
      </c>
      <c r="E8" s="64">
        <v>60</v>
      </c>
      <c r="F8" s="65">
        <v>93</v>
      </c>
      <c r="G8" s="225">
        <v>155</v>
      </c>
    </row>
    <row r="9" spans="1:15" s="52" customFormat="1" ht="25.5" customHeight="1" x14ac:dyDescent="0.2">
      <c r="A9" s="63" t="s">
        <v>45</v>
      </c>
      <c r="B9" s="64">
        <v>1025</v>
      </c>
      <c r="C9" s="65">
        <v>1027</v>
      </c>
      <c r="D9" s="225">
        <v>100.19512195121951</v>
      </c>
      <c r="E9" s="64">
        <v>140</v>
      </c>
      <c r="F9" s="65">
        <v>161</v>
      </c>
      <c r="G9" s="225">
        <v>114.99999999999999</v>
      </c>
      <c r="H9" s="49"/>
    </row>
    <row r="10" spans="1:15" ht="36.75" customHeight="1" x14ac:dyDescent="0.2">
      <c r="A10" s="63" t="s">
        <v>46</v>
      </c>
      <c r="B10" s="64">
        <v>377</v>
      </c>
      <c r="C10" s="65">
        <v>390</v>
      </c>
      <c r="D10" s="225">
        <v>103.44827586206897</v>
      </c>
      <c r="E10" s="64">
        <v>55</v>
      </c>
      <c r="F10" s="65">
        <v>85</v>
      </c>
      <c r="G10" s="225">
        <v>154.54545454545453</v>
      </c>
    </row>
    <row r="11" spans="1:15" ht="35.25" customHeight="1" x14ac:dyDescent="0.2">
      <c r="A11" s="63" t="s">
        <v>47</v>
      </c>
      <c r="B11" s="64">
        <v>1139</v>
      </c>
      <c r="C11" s="65">
        <v>1013</v>
      </c>
      <c r="D11" s="225">
        <v>88.937664618086046</v>
      </c>
      <c r="E11" s="64">
        <v>73</v>
      </c>
      <c r="F11" s="65">
        <v>149</v>
      </c>
      <c r="G11" s="225" t="s">
        <v>333</v>
      </c>
    </row>
    <row r="12" spans="1:15" ht="40.15" customHeight="1" x14ac:dyDescent="0.2">
      <c r="A12" s="63" t="s">
        <v>48</v>
      </c>
      <c r="B12" s="64">
        <v>465</v>
      </c>
      <c r="C12" s="65">
        <v>382</v>
      </c>
      <c r="D12" s="225">
        <v>82.150537634408607</v>
      </c>
      <c r="E12" s="64">
        <v>18</v>
      </c>
      <c r="F12" s="65">
        <v>8</v>
      </c>
      <c r="G12" s="225">
        <v>44.444444444444443</v>
      </c>
    </row>
    <row r="13" spans="1:15" ht="30" customHeight="1" x14ac:dyDescent="0.2">
      <c r="A13" s="63" t="s">
        <v>49</v>
      </c>
      <c r="B13" s="64">
        <v>1995</v>
      </c>
      <c r="C13" s="65">
        <v>1418</v>
      </c>
      <c r="D13" s="225">
        <v>71.077694235588979</v>
      </c>
      <c r="E13" s="64">
        <v>252</v>
      </c>
      <c r="F13" s="65">
        <v>261</v>
      </c>
      <c r="G13" s="225">
        <v>103.57142857142858</v>
      </c>
      <c r="N13" s="51"/>
    </row>
    <row r="14" spans="1:15" ht="75" x14ac:dyDescent="0.2">
      <c r="A14" s="63" t="s">
        <v>50</v>
      </c>
      <c r="B14" s="64">
        <v>3042</v>
      </c>
      <c r="C14" s="65">
        <v>2680</v>
      </c>
      <c r="D14" s="225">
        <v>88.099934253780404</v>
      </c>
      <c r="E14" s="64">
        <v>74</v>
      </c>
      <c r="F14" s="65">
        <v>157</v>
      </c>
      <c r="G14" s="225" t="s">
        <v>543</v>
      </c>
      <c r="N14" s="51"/>
    </row>
    <row r="15" spans="1:15" ht="37.15" customHeight="1" x14ac:dyDescent="0.2">
      <c r="A15" s="63" t="s">
        <v>81</v>
      </c>
      <c r="B15" s="64">
        <v>1300</v>
      </c>
      <c r="C15" s="65">
        <v>1215</v>
      </c>
      <c r="D15" s="227">
        <v>93.461538461538467</v>
      </c>
      <c r="E15" s="64">
        <v>99</v>
      </c>
      <c r="F15" s="65">
        <v>135</v>
      </c>
      <c r="G15" s="227">
        <v>136.36363636363635</v>
      </c>
      <c r="N15" s="51"/>
    </row>
    <row r="16" spans="1:15" ht="15.75" x14ac:dyDescent="0.2">
      <c r="A16" s="53"/>
      <c r="B16" s="54"/>
      <c r="C16" s="309"/>
      <c r="D16" s="310"/>
      <c r="E16" s="54"/>
      <c r="F16" s="54"/>
      <c r="N16" s="51"/>
    </row>
    <row r="17" spans="1:14" x14ac:dyDescent="0.2">
      <c r="A17" s="53"/>
      <c r="B17" s="53"/>
      <c r="C17" s="53"/>
      <c r="D17" s="53"/>
      <c r="E17" s="53"/>
      <c r="F17" s="53"/>
      <c r="N17" s="51"/>
    </row>
    <row r="18" spans="1:14" x14ac:dyDescent="0.2">
      <c r="N18" s="51"/>
    </row>
    <row r="19" spans="1:14" x14ac:dyDescent="0.2">
      <c r="N19" s="51"/>
    </row>
    <row r="20" spans="1:14" x14ac:dyDescent="0.2">
      <c r="B20" s="56"/>
      <c r="C20" s="56"/>
      <c r="D20" s="56"/>
      <c r="E20" s="56"/>
      <c r="F20" s="56"/>
      <c r="G20" s="56"/>
      <c r="N20" s="51"/>
    </row>
    <row r="21" spans="1:14" x14ac:dyDescent="0.2">
      <c r="N21" s="5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P8" sqref="P8"/>
    </sheetView>
  </sheetViews>
  <sheetFormatPr defaultColWidth="9.140625" defaultRowHeight="15.75" x14ac:dyDescent="0.25"/>
  <cols>
    <col min="1" max="1" width="2.5703125" style="147" customWidth="1"/>
    <col min="2" max="2" width="26.28515625" style="103" customWidth="1"/>
    <col min="3" max="3" width="9.5703125" style="91" customWidth="1"/>
    <col min="4" max="4" width="13" style="91" customWidth="1"/>
    <col min="5" max="5" width="12.28515625" style="104" customWidth="1"/>
    <col min="6" max="6" width="9.5703125" style="91" customWidth="1"/>
    <col min="7" max="7" width="12.7109375" style="91" customWidth="1"/>
    <col min="8" max="8" width="12.42578125" style="104" customWidth="1"/>
    <col min="9" max="16384" width="9.140625" style="91"/>
  </cols>
  <sheetData>
    <row r="1" spans="1:8" ht="20.25" customHeight="1" x14ac:dyDescent="0.25">
      <c r="B1" s="444" t="s">
        <v>96</v>
      </c>
      <c r="C1" s="444"/>
      <c r="D1" s="444"/>
      <c r="E1" s="444"/>
      <c r="F1" s="444"/>
      <c r="G1" s="444"/>
      <c r="H1" s="444"/>
    </row>
    <row r="2" spans="1:8" ht="20.25" customHeight="1" x14ac:dyDescent="0.25">
      <c r="B2" s="444" t="s">
        <v>97</v>
      </c>
      <c r="C2" s="444"/>
      <c r="D2" s="444"/>
      <c r="E2" s="444"/>
      <c r="F2" s="444"/>
      <c r="G2" s="444"/>
      <c r="H2" s="444"/>
    </row>
    <row r="4" spans="1:8" s="92" customFormat="1" ht="35.450000000000003" customHeight="1" x14ac:dyDescent="0.25">
      <c r="A4" s="445"/>
      <c r="B4" s="448" t="s">
        <v>98</v>
      </c>
      <c r="C4" s="449" t="s">
        <v>311</v>
      </c>
      <c r="D4" s="449"/>
      <c r="E4" s="449"/>
      <c r="F4" s="450" t="s">
        <v>312</v>
      </c>
      <c r="G4" s="450"/>
      <c r="H4" s="450"/>
    </row>
    <row r="5" spans="1:8" ht="15.6" customHeight="1" x14ac:dyDescent="0.25">
      <c r="A5" s="446"/>
      <c r="B5" s="448"/>
      <c r="C5" s="443" t="s">
        <v>7</v>
      </c>
      <c r="D5" s="443" t="s">
        <v>99</v>
      </c>
      <c r="E5" s="443" t="s">
        <v>100</v>
      </c>
      <c r="F5" s="443" t="s">
        <v>101</v>
      </c>
      <c r="G5" s="443" t="s">
        <v>102</v>
      </c>
      <c r="H5" s="443" t="s">
        <v>100</v>
      </c>
    </row>
    <row r="6" spans="1:8" ht="51.6" customHeight="1" x14ac:dyDescent="0.25">
      <c r="A6" s="447"/>
      <c r="B6" s="448"/>
      <c r="C6" s="443"/>
      <c r="D6" s="443"/>
      <c r="E6" s="443"/>
      <c r="F6" s="443"/>
      <c r="G6" s="443"/>
      <c r="H6" s="443"/>
    </row>
    <row r="7" spans="1:8" s="107" customFormat="1" ht="12.75" x14ac:dyDescent="0.2">
      <c r="A7" s="161" t="s">
        <v>103</v>
      </c>
      <c r="B7" s="162" t="s">
        <v>11</v>
      </c>
      <c r="C7" s="108">
        <v>1</v>
      </c>
      <c r="D7" s="108">
        <v>2</v>
      </c>
      <c r="E7" s="108">
        <v>3</v>
      </c>
      <c r="F7" s="108">
        <v>4</v>
      </c>
      <c r="G7" s="108">
        <v>5</v>
      </c>
      <c r="H7" s="108">
        <v>6</v>
      </c>
    </row>
    <row r="8" spans="1:8" ht="22.5" customHeight="1" x14ac:dyDescent="0.25">
      <c r="A8" s="274">
        <v>1</v>
      </c>
      <c r="B8" s="277" t="s">
        <v>136</v>
      </c>
      <c r="C8" s="275">
        <v>1012</v>
      </c>
      <c r="D8" s="275">
        <v>882</v>
      </c>
      <c r="E8" s="276">
        <v>130</v>
      </c>
      <c r="F8" s="275">
        <v>16</v>
      </c>
      <c r="G8" s="275">
        <v>60</v>
      </c>
      <c r="H8" s="276">
        <v>-44</v>
      </c>
    </row>
    <row r="9" spans="1:8" ht="30" customHeight="1" x14ac:dyDescent="0.25">
      <c r="A9" s="274">
        <v>2</v>
      </c>
      <c r="B9" s="277" t="s">
        <v>132</v>
      </c>
      <c r="C9" s="275">
        <v>416</v>
      </c>
      <c r="D9" s="275">
        <v>536</v>
      </c>
      <c r="E9" s="276">
        <v>-120</v>
      </c>
      <c r="F9" s="275">
        <v>61</v>
      </c>
      <c r="G9" s="275">
        <v>104</v>
      </c>
      <c r="H9" s="276">
        <v>-43</v>
      </c>
    </row>
    <row r="10" spans="1:8" x14ac:dyDescent="0.25">
      <c r="A10" s="274">
        <v>3</v>
      </c>
      <c r="B10" s="277" t="s">
        <v>134</v>
      </c>
      <c r="C10" s="275">
        <v>342</v>
      </c>
      <c r="D10" s="275">
        <v>580</v>
      </c>
      <c r="E10" s="276">
        <v>-238</v>
      </c>
      <c r="F10" s="275">
        <v>27</v>
      </c>
      <c r="G10" s="275">
        <v>172</v>
      </c>
      <c r="H10" s="276">
        <v>-145</v>
      </c>
    </row>
    <row r="11" spans="1:8" s="97" customFormat="1" ht="30" x14ac:dyDescent="0.25">
      <c r="A11" s="274">
        <v>4</v>
      </c>
      <c r="B11" s="277" t="s">
        <v>140</v>
      </c>
      <c r="C11" s="275">
        <v>191</v>
      </c>
      <c r="D11" s="275">
        <v>418</v>
      </c>
      <c r="E11" s="276">
        <v>-227</v>
      </c>
      <c r="F11" s="275">
        <v>12</v>
      </c>
      <c r="G11" s="275">
        <v>132</v>
      </c>
      <c r="H11" s="276">
        <v>-120</v>
      </c>
    </row>
    <row r="12" spans="1:8" s="97" customFormat="1" x14ac:dyDescent="0.25">
      <c r="A12" s="274">
        <v>5</v>
      </c>
      <c r="B12" s="277" t="s">
        <v>137</v>
      </c>
      <c r="C12" s="275">
        <v>174</v>
      </c>
      <c r="D12" s="275">
        <v>241</v>
      </c>
      <c r="E12" s="276">
        <v>-67</v>
      </c>
      <c r="F12" s="275">
        <v>2</v>
      </c>
      <c r="G12" s="275">
        <v>32</v>
      </c>
      <c r="H12" s="276">
        <v>-30</v>
      </c>
    </row>
    <row r="13" spans="1:8" s="97" customFormat="1" x14ac:dyDescent="0.25">
      <c r="A13" s="274">
        <v>6</v>
      </c>
      <c r="B13" s="277" t="s">
        <v>139</v>
      </c>
      <c r="C13" s="275">
        <v>172</v>
      </c>
      <c r="D13" s="275">
        <v>392</v>
      </c>
      <c r="E13" s="276">
        <v>-220</v>
      </c>
      <c r="F13" s="275">
        <v>20</v>
      </c>
      <c r="G13" s="275">
        <v>79</v>
      </c>
      <c r="H13" s="276">
        <v>-59</v>
      </c>
    </row>
    <row r="14" spans="1:8" s="97" customFormat="1" ht="17.25" customHeight="1" x14ac:dyDescent="0.25">
      <c r="A14" s="274">
        <v>7</v>
      </c>
      <c r="B14" s="277" t="s">
        <v>133</v>
      </c>
      <c r="C14" s="275">
        <v>170</v>
      </c>
      <c r="D14" s="275">
        <v>358</v>
      </c>
      <c r="E14" s="276">
        <v>-188</v>
      </c>
      <c r="F14" s="275">
        <v>13</v>
      </c>
      <c r="G14" s="275">
        <v>109</v>
      </c>
      <c r="H14" s="276">
        <v>-96</v>
      </c>
    </row>
    <row r="15" spans="1:8" s="97" customFormat="1" ht="30" x14ac:dyDescent="0.25">
      <c r="A15" s="274">
        <v>8</v>
      </c>
      <c r="B15" s="277" t="s">
        <v>347</v>
      </c>
      <c r="C15" s="275">
        <v>170</v>
      </c>
      <c r="D15" s="275">
        <v>202</v>
      </c>
      <c r="E15" s="276">
        <v>-32</v>
      </c>
      <c r="F15" s="275">
        <v>2</v>
      </c>
      <c r="G15" s="275">
        <v>11</v>
      </c>
      <c r="H15" s="276">
        <v>-9</v>
      </c>
    </row>
    <row r="16" spans="1:8" s="97" customFormat="1" ht="30" x14ac:dyDescent="0.25">
      <c r="A16" s="274">
        <v>9</v>
      </c>
      <c r="B16" s="277" t="s">
        <v>138</v>
      </c>
      <c r="C16" s="275">
        <v>167</v>
      </c>
      <c r="D16" s="275">
        <v>486</v>
      </c>
      <c r="E16" s="276">
        <v>-319</v>
      </c>
      <c r="F16" s="275">
        <v>23</v>
      </c>
      <c r="G16" s="275">
        <v>146</v>
      </c>
      <c r="H16" s="276">
        <v>-123</v>
      </c>
    </row>
    <row r="17" spans="1:8" s="97" customFormat="1" ht="60" x14ac:dyDescent="0.25">
      <c r="A17" s="274">
        <v>10</v>
      </c>
      <c r="B17" s="277" t="s">
        <v>141</v>
      </c>
      <c r="C17" s="275">
        <v>160</v>
      </c>
      <c r="D17" s="275">
        <v>326</v>
      </c>
      <c r="E17" s="276">
        <v>-166</v>
      </c>
      <c r="F17" s="275">
        <v>2</v>
      </c>
      <c r="G17" s="275">
        <v>82</v>
      </c>
      <c r="H17" s="276">
        <v>-80</v>
      </c>
    </row>
    <row r="18" spans="1:8" s="97" customFormat="1" x14ac:dyDescent="0.25">
      <c r="A18" s="274">
        <v>11</v>
      </c>
      <c r="B18" s="277" t="s">
        <v>348</v>
      </c>
      <c r="C18" s="275">
        <v>157</v>
      </c>
      <c r="D18" s="275">
        <v>146</v>
      </c>
      <c r="E18" s="276">
        <v>11</v>
      </c>
      <c r="F18" s="275">
        <v>72</v>
      </c>
      <c r="G18" s="275">
        <v>28</v>
      </c>
      <c r="H18" s="276">
        <v>44</v>
      </c>
    </row>
    <row r="19" spans="1:8" s="97" customFormat="1" ht="30" x14ac:dyDescent="0.25">
      <c r="A19" s="274">
        <v>12</v>
      </c>
      <c r="B19" s="277" t="s">
        <v>365</v>
      </c>
      <c r="C19" s="275">
        <v>142</v>
      </c>
      <c r="D19" s="275">
        <v>105</v>
      </c>
      <c r="E19" s="276">
        <v>37</v>
      </c>
      <c r="F19" s="275">
        <v>6</v>
      </c>
      <c r="G19" s="275">
        <v>39</v>
      </c>
      <c r="H19" s="276">
        <v>-33</v>
      </c>
    </row>
    <row r="20" spans="1:8" s="97" customFormat="1" ht="27" customHeight="1" x14ac:dyDescent="0.25">
      <c r="A20" s="274">
        <v>13</v>
      </c>
      <c r="B20" s="277" t="s">
        <v>366</v>
      </c>
      <c r="C20" s="275">
        <v>136</v>
      </c>
      <c r="D20" s="275">
        <v>236</v>
      </c>
      <c r="E20" s="276">
        <v>-100</v>
      </c>
      <c r="F20" s="275">
        <v>6</v>
      </c>
      <c r="G20" s="275">
        <v>71</v>
      </c>
      <c r="H20" s="276">
        <v>-65</v>
      </c>
    </row>
    <row r="21" spans="1:8" s="314" customFormat="1" ht="30" x14ac:dyDescent="0.25">
      <c r="A21" s="274">
        <v>14</v>
      </c>
      <c r="B21" s="311" t="s">
        <v>349</v>
      </c>
      <c r="C21" s="312">
        <v>134</v>
      </c>
      <c r="D21" s="312">
        <v>159</v>
      </c>
      <c r="E21" s="313">
        <v>-25</v>
      </c>
      <c r="F21" s="312">
        <v>9</v>
      </c>
      <c r="G21" s="312">
        <v>69</v>
      </c>
      <c r="H21" s="313">
        <v>-60</v>
      </c>
    </row>
    <row r="22" spans="1:8" s="97" customFormat="1" x14ac:dyDescent="0.25">
      <c r="A22" s="274">
        <v>15</v>
      </c>
      <c r="B22" s="277" t="s">
        <v>350</v>
      </c>
      <c r="C22" s="275">
        <v>127</v>
      </c>
      <c r="D22" s="275">
        <v>62</v>
      </c>
      <c r="E22" s="276">
        <v>65</v>
      </c>
      <c r="F22" s="275">
        <v>18</v>
      </c>
      <c r="G22" s="275">
        <v>18</v>
      </c>
      <c r="H22" s="276">
        <v>0</v>
      </c>
    </row>
    <row r="23" spans="1:8" s="97" customFormat="1" ht="33" customHeight="1" x14ac:dyDescent="0.25">
      <c r="A23" s="274">
        <v>16</v>
      </c>
      <c r="B23" s="277" t="s">
        <v>246</v>
      </c>
      <c r="C23" s="275">
        <v>109</v>
      </c>
      <c r="D23" s="275">
        <v>131</v>
      </c>
      <c r="E23" s="276">
        <v>-22</v>
      </c>
      <c r="F23" s="275">
        <v>0</v>
      </c>
      <c r="G23" s="275">
        <v>39</v>
      </c>
      <c r="H23" s="276">
        <v>-39</v>
      </c>
    </row>
    <row r="24" spans="1:8" s="97" customFormat="1" x14ac:dyDescent="0.25">
      <c r="A24" s="274">
        <v>17</v>
      </c>
      <c r="B24" s="277" t="s">
        <v>351</v>
      </c>
      <c r="C24" s="275">
        <v>98</v>
      </c>
      <c r="D24" s="275">
        <v>43</v>
      </c>
      <c r="E24" s="276">
        <v>55</v>
      </c>
      <c r="F24" s="275">
        <v>16</v>
      </c>
      <c r="G24" s="275">
        <v>15</v>
      </c>
      <c r="H24" s="276">
        <v>1</v>
      </c>
    </row>
    <row r="25" spans="1:8" s="97" customFormat="1" x14ac:dyDescent="0.25">
      <c r="A25" s="274">
        <v>18</v>
      </c>
      <c r="B25" s="277" t="s">
        <v>142</v>
      </c>
      <c r="C25" s="275">
        <v>95</v>
      </c>
      <c r="D25" s="275">
        <v>328</v>
      </c>
      <c r="E25" s="276">
        <v>-233</v>
      </c>
      <c r="F25" s="275">
        <v>10</v>
      </c>
      <c r="G25" s="275">
        <v>54</v>
      </c>
      <c r="H25" s="276">
        <v>-44</v>
      </c>
    </row>
    <row r="26" spans="1:8" s="97" customFormat="1" x14ac:dyDescent="0.25">
      <c r="A26" s="274">
        <v>19</v>
      </c>
      <c r="B26" s="277" t="s">
        <v>367</v>
      </c>
      <c r="C26" s="275">
        <v>89</v>
      </c>
      <c r="D26" s="275">
        <v>118</v>
      </c>
      <c r="E26" s="276">
        <v>-29</v>
      </c>
      <c r="F26" s="275">
        <v>17</v>
      </c>
      <c r="G26" s="275">
        <v>63</v>
      </c>
      <c r="H26" s="276">
        <v>-46</v>
      </c>
    </row>
    <row r="27" spans="1:8" s="97" customFormat="1" ht="16.5" customHeight="1" x14ac:dyDescent="0.25">
      <c r="A27" s="274">
        <v>20</v>
      </c>
      <c r="B27" s="277" t="s">
        <v>253</v>
      </c>
      <c r="C27" s="275">
        <v>85</v>
      </c>
      <c r="D27" s="275">
        <v>93</v>
      </c>
      <c r="E27" s="276">
        <v>-8</v>
      </c>
      <c r="F27" s="275">
        <v>0</v>
      </c>
      <c r="G27" s="275">
        <v>18</v>
      </c>
      <c r="H27" s="276">
        <v>-18</v>
      </c>
    </row>
    <row r="28" spans="1:8" s="97" customFormat="1" x14ac:dyDescent="0.25">
      <c r="A28" s="274">
        <v>21</v>
      </c>
      <c r="B28" s="277" t="s">
        <v>352</v>
      </c>
      <c r="C28" s="275">
        <v>78</v>
      </c>
      <c r="D28" s="275">
        <v>49</v>
      </c>
      <c r="E28" s="276">
        <v>29</v>
      </c>
      <c r="F28" s="275">
        <v>19</v>
      </c>
      <c r="G28" s="275">
        <v>18</v>
      </c>
      <c r="H28" s="276">
        <v>1</v>
      </c>
    </row>
    <row r="29" spans="1:8" s="97" customFormat="1" ht="30.75" customHeight="1" x14ac:dyDescent="0.25">
      <c r="A29" s="274">
        <v>22</v>
      </c>
      <c r="B29" s="277" t="s">
        <v>353</v>
      </c>
      <c r="C29" s="275">
        <v>76</v>
      </c>
      <c r="D29" s="275">
        <v>119</v>
      </c>
      <c r="E29" s="276">
        <v>-43</v>
      </c>
      <c r="F29" s="275">
        <v>9</v>
      </c>
      <c r="G29" s="275">
        <v>30</v>
      </c>
      <c r="H29" s="276">
        <v>-21</v>
      </c>
    </row>
    <row r="30" spans="1:8" s="97" customFormat="1" x14ac:dyDescent="0.25">
      <c r="A30" s="274">
        <v>23</v>
      </c>
      <c r="B30" s="277" t="s">
        <v>257</v>
      </c>
      <c r="C30" s="275">
        <v>71</v>
      </c>
      <c r="D30" s="275">
        <v>81</v>
      </c>
      <c r="E30" s="276">
        <v>-10</v>
      </c>
      <c r="F30" s="275">
        <v>15</v>
      </c>
      <c r="G30" s="275">
        <v>18</v>
      </c>
      <c r="H30" s="276">
        <v>-3</v>
      </c>
    </row>
    <row r="31" spans="1:8" s="97" customFormat="1" x14ac:dyDescent="0.25">
      <c r="A31" s="274">
        <v>24</v>
      </c>
      <c r="B31" s="277" t="s">
        <v>268</v>
      </c>
      <c r="C31" s="275">
        <v>70</v>
      </c>
      <c r="D31" s="275">
        <v>116</v>
      </c>
      <c r="E31" s="276">
        <v>-46</v>
      </c>
      <c r="F31" s="275">
        <v>13</v>
      </c>
      <c r="G31" s="275">
        <v>45</v>
      </c>
      <c r="H31" s="276">
        <v>-32</v>
      </c>
    </row>
    <row r="32" spans="1:8" s="97" customFormat="1" x14ac:dyDescent="0.25">
      <c r="A32" s="274">
        <v>25</v>
      </c>
      <c r="B32" s="277" t="s">
        <v>354</v>
      </c>
      <c r="C32" s="275">
        <v>70</v>
      </c>
      <c r="D32" s="275">
        <v>138</v>
      </c>
      <c r="E32" s="276">
        <v>-68</v>
      </c>
      <c r="F32" s="275">
        <v>3</v>
      </c>
      <c r="G32" s="275">
        <v>26</v>
      </c>
      <c r="H32" s="276">
        <v>-23</v>
      </c>
    </row>
    <row r="33" spans="1:8" s="97" customFormat="1" ht="28.5" customHeight="1" x14ac:dyDescent="0.25">
      <c r="A33" s="274">
        <v>26</v>
      </c>
      <c r="B33" s="277" t="s">
        <v>143</v>
      </c>
      <c r="C33" s="275">
        <v>67</v>
      </c>
      <c r="D33" s="275">
        <v>361</v>
      </c>
      <c r="E33" s="276">
        <v>-294</v>
      </c>
      <c r="F33" s="275">
        <v>5</v>
      </c>
      <c r="G33" s="275">
        <v>100</v>
      </c>
      <c r="H33" s="276">
        <v>-95</v>
      </c>
    </row>
    <row r="34" spans="1:8" s="97" customFormat="1" x14ac:dyDescent="0.25">
      <c r="A34" s="274">
        <v>27</v>
      </c>
      <c r="B34" s="277" t="s">
        <v>135</v>
      </c>
      <c r="C34" s="275">
        <v>65</v>
      </c>
      <c r="D34" s="275">
        <v>135</v>
      </c>
      <c r="E34" s="276">
        <v>-70</v>
      </c>
      <c r="F34" s="275">
        <v>1</v>
      </c>
      <c r="G34" s="275">
        <v>46</v>
      </c>
      <c r="H34" s="276">
        <v>-45</v>
      </c>
    </row>
    <row r="35" spans="1:8" s="97" customFormat="1" ht="45" x14ac:dyDescent="0.25">
      <c r="A35" s="274">
        <v>28</v>
      </c>
      <c r="B35" s="277" t="s">
        <v>252</v>
      </c>
      <c r="C35" s="275">
        <v>64</v>
      </c>
      <c r="D35" s="275">
        <v>69</v>
      </c>
      <c r="E35" s="276">
        <v>-5</v>
      </c>
      <c r="F35" s="275">
        <v>0</v>
      </c>
      <c r="G35" s="275">
        <v>18</v>
      </c>
      <c r="H35" s="276">
        <v>-18</v>
      </c>
    </row>
    <row r="36" spans="1:8" s="97" customFormat="1" ht="45" x14ac:dyDescent="0.25">
      <c r="A36" s="274">
        <v>29</v>
      </c>
      <c r="B36" s="277" t="s">
        <v>145</v>
      </c>
      <c r="C36" s="275">
        <v>63</v>
      </c>
      <c r="D36" s="275">
        <v>332</v>
      </c>
      <c r="E36" s="276">
        <v>-269</v>
      </c>
      <c r="F36" s="275">
        <v>3</v>
      </c>
      <c r="G36" s="275">
        <v>152</v>
      </c>
      <c r="H36" s="276">
        <v>-149</v>
      </c>
    </row>
    <row r="37" spans="1:8" s="97" customFormat="1" ht="60" x14ac:dyDescent="0.25">
      <c r="A37" s="274">
        <v>30</v>
      </c>
      <c r="B37" s="277" t="s">
        <v>259</v>
      </c>
      <c r="C37" s="275">
        <v>63</v>
      </c>
      <c r="D37" s="275">
        <v>116</v>
      </c>
      <c r="E37" s="276">
        <v>-53</v>
      </c>
      <c r="F37" s="275">
        <v>1</v>
      </c>
      <c r="G37" s="275">
        <v>23</v>
      </c>
      <c r="H37" s="276">
        <v>-22</v>
      </c>
    </row>
    <row r="38" spans="1:8" s="97" customFormat="1" x14ac:dyDescent="0.25">
      <c r="A38" s="274">
        <v>31</v>
      </c>
      <c r="B38" s="277" t="s">
        <v>244</v>
      </c>
      <c r="C38" s="275">
        <v>62</v>
      </c>
      <c r="D38" s="275">
        <v>69</v>
      </c>
      <c r="E38" s="276">
        <v>-7</v>
      </c>
      <c r="F38" s="275">
        <v>5</v>
      </c>
      <c r="G38" s="275">
        <v>17</v>
      </c>
      <c r="H38" s="276">
        <v>-12</v>
      </c>
    </row>
    <row r="39" spans="1:8" s="97" customFormat="1" ht="105" x14ac:dyDescent="0.25">
      <c r="A39" s="274">
        <v>32</v>
      </c>
      <c r="B39" s="277" t="s">
        <v>368</v>
      </c>
      <c r="C39" s="275">
        <v>60</v>
      </c>
      <c r="D39" s="275">
        <v>210</v>
      </c>
      <c r="E39" s="276">
        <v>-150</v>
      </c>
      <c r="F39" s="275">
        <v>3</v>
      </c>
      <c r="G39" s="275">
        <v>63</v>
      </c>
      <c r="H39" s="276">
        <v>-60</v>
      </c>
    </row>
    <row r="40" spans="1:8" s="97" customFormat="1" x14ac:dyDescent="0.25">
      <c r="A40" s="274">
        <v>33</v>
      </c>
      <c r="B40" s="277" t="s">
        <v>355</v>
      </c>
      <c r="C40" s="275">
        <v>60</v>
      </c>
      <c r="D40" s="275">
        <v>61</v>
      </c>
      <c r="E40" s="276">
        <v>-1</v>
      </c>
      <c r="F40" s="275">
        <v>10</v>
      </c>
      <c r="G40" s="275">
        <v>16</v>
      </c>
      <c r="H40" s="276">
        <v>-6</v>
      </c>
    </row>
    <row r="41" spans="1:8" s="97" customFormat="1" x14ac:dyDescent="0.25">
      <c r="A41" s="274">
        <v>34</v>
      </c>
      <c r="B41" s="277" t="s">
        <v>254</v>
      </c>
      <c r="C41" s="275">
        <v>60</v>
      </c>
      <c r="D41" s="275">
        <v>101</v>
      </c>
      <c r="E41" s="276">
        <v>-41</v>
      </c>
      <c r="F41" s="275">
        <v>4</v>
      </c>
      <c r="G41" s="275">
        <v>18</v>
      </c>
      <c r="H41" s="276">
        <v>-14</v>
      </c>
    </row>
    <row r="42" spans="1:8" s="97" customFormat="1" x14ac:dyDescent="0.25">
      <c r="A42" s="274">
        <v>35</v>
      </c>
      <c r="B42" s="277" t="s">
        <v>245</v>
      </c>
      <c r="C42" s="275">
        <v>55</v>
      </c>
      <c r="D42" s="275">
        <v>137</v>
      </c>
      <c r="E42" s="276">
        <v>-82</v>
      </c>
      <c r="F42" s="275">
        <v>12</v>
      </c>
      <c r="G42" s="275">
        <v>24</v>
      </c>
      <c r="H42" s="276">
        <v>-12</v>
      </c>
    </row>
    <row r="43" spans="1:8" s="97" customFormat="1" x14ac:dyDescent="0.25">
      <c r="A43" s="274">
        <v>36</v>
      </c>
      <c r="B43" s="277" t="s">
        <v>144</v>
      </c>
      <c r="C43" s="275">
        <v>54</v>
      </c>
      <c r="D43" s="275">
        <v>214</v>
      </c>
      <c r="E43" s="276">
        <v>-160</v>
      </c>
      <c r="F43" s="275">
        <v>8</v>
      </c>
      <c r="G43" s="275">
        <v>55</v>
      </c>
      <c r="H43" s="276">
        <v>-47</v>
      </c>
    </row>
    <row r="44" spans="1:8" x14ac:dyDescent="0.25">
      <c r="A44" s="274">
        <v>37</v>
      </c>
      <c r="B44" s="277" t="s">
        <v>356</v>
      </c>
      <c r="C44" s="275">
        <v>52</v>
      </c>
      <c r="D44" s="275">
        <v>80</v>
      </c>
      <c r="E44" s="276">
        <v>-28</v>
      </c>
      <c r="F44" s="275">
        <v>9</v>
      </c>
      <c r="G44" s="275">
        <v>14</v>
      </c>
      <c r="H44" s="276">
        <v>-5</v>
      </c>
    </row>
    <row r="45" spans="1:8" x14ac:dyDescent="0.25">
      <c r="A45" s="274">
        <v>38</v>
      </c>
      <c r="B45" s="277" t="s">
        <v>270</v>
      </c>
      <c r="C45" s="275">
        <v>52</v>
      </c>
      <c r="D45" s="275">
        <v>67</v>
      </c>
      <c r="E45" s="276">
        <v>-15</v>
      </c>
      <c r="F45" s="275">
        <v>8</v>
      </c>
      <c r="G45" s="275">
        <v>10</v>
      </c>
      <c r="H45" s="276">
        <v>-2</v>
      </c>
    </row>
    <row r="46" spans="1:8" x14ac:dyDescent="0.25">
      <c r="A46" s="274">
        <v>39</v>
      </c>
      <c r="B46" s="277" t="s">
        <v>256</v>
      </c>
      <c r="C46" s="275">
        <v>51</v>
      </c>
      <c r="D46" s="275">
        <v>182</v>
      </c>
      <c r="E46" s="276">
        <v>-131</v>
      </c>
      <c r="F46" s="275">
        <v>1</v>
      </c>
      <c r="G46" s="275">
        <v>71</v>
      </c>
      <c r="H46" s="276">
        <v>-70</v>
      </c>
    </row>
    <row r="47" spans="1:8" x14ac:dyDescent="0.25">
      <c r="A47" s="274">
        <v>40</v>
      </c>
      <c r="B47" s="277" t="s">
        <v>357</v>
      </c>
      <c r="C47" s="275">
        <v>48</v>
      </c>
      <c r="D47" s="275">
        <v>13</v>
      </c>
      <c r="E47" s="276">
        <v>35</v>
      </c>
      <c r="F47" s="275">
        <v>25</v>
      </c>
      <c r="G47" s="275">
        <v>2</v>
      </c>
      <c r="H47" s="276">
        <v>23</v>
      </c>
    </row>
    <row r="48" spans="1:8" ht="34.5" customHeight="1" x14ac:dyDescent="0.25">
      <c r="A48" s="274">
        <v>41</v>
      </c>
      <c r="B48" s="277" t="s">
        <v>258</v>
      </c>
      <c r="C48" s="275">
        <v>48</v>
      </c>
      <c r="D48" s="275">
        <v>124</v>
      </c>
      <c r="E48" s="276">
        <v>-76</v>
      </c>
      <c r="F48" s="275">
        <v>0</v>
      </c>
      <c r="G48" s="275">
        <v>49</v>
      </c>
      <c r="H48" s="276">
        <v>-49</v>
      </c>
    </row>
    <row r="49" spans="1:8" x14ac:dyDescent="0.25">
      <c r="A49" s="274">
        <v>42</v>
      </c>
      <c r="B49" s="277" t="s">
        <v>239</v>
      </c>
      <c r="C49" s="275">
        <v>48</v>
      </c>
      <c r="D49" s="275">
        <v>88</v>
      </c>
      <c r="E49" s="276">
        <v>-40</v>
      </c>
      <c r="F49" s="275">
        <v>4</v>
      </c>
      <c r="G49" s="275">
        <v>19</v>
      </c>
      <c r="H49" s="276">
        <v>-15</v>
      </c>
    </row>
    <row r="50" spans="1:8" x14ac:dyDescent="0.25">
      <c r="A50" s="274">
        <v>43</v>
      </c>
      <c r="B50" s="277" t="s">
        <v>358</v>
      </c>
      <c r="C50" s="275">
        <v>46</v>
      </c>
      <c r="D50" s="275">
        <v>94</v>
      </c>
      <c r="E50" s="276">
        <v>-48</v>
      </c>
      <c r="F50" s="275">
        <v>6</v>
      </c>
      <c r="G50" s="275">
        <v>23</v>
      </c>
      <c r="H50" s="276">
        <v>-17</v>
      </c>
    </row>
    <row r="51" spans="1:8" ht="30" x14ac:dyDescent="0.25">
      <c r="A51" s="274">
        <v>44</v>
      </c>
      <c r="B51" s="277" t="s">
        <v>369</v>
      </c>
      <c r="C51" s="275">
        <v>45</v>
      </c>
      <c r="D51" s="275">
        <v>37</v>
      </c>
      <c r="E51" s="276">
        <v>8</v>
      </c>
      <c r="F51" s="275">
        <v>0</v>
      </c>
      <c r="G51" s="275">
        <v>12</v>
      </c>
      <c r="H51" s="276">
        <v>-12</v>
      </c>
    </row>
    <row r="52" spans="1:8" x14ac:dyDescent="0.25">
      <c r="A52" s="274">
        <v>45</v>
      </c>
      <c r="B52" s="277" t="s">
        <v>359</v>
      </c>
      <c r="C52" s="275">
        <v>44</v>
      </c>
      <c r="D52" s="275">
        <v>115</v>
      </c>
      <c r="E52" s="276">
        <v>-71</v>
      </c>
      <c r="F52" s="275">
        <v>3</v>
      </c>
      <c r="G52" s="275">
        <v>52</v>
      </c>
      <c r="H52" s="276">
        <v>-49</v>
      </c>
    </row>
    <row r="53" spans="1:8" ht="45" x14ac:dyDescent="0.25">
      <c r="A53" s="274">
        <v>46</v>
      </c>
      <c r="B53" s="277" t="s">
        <v>360</v>
      </c>
      <c r="C53" s="275">
        <v>44</v>
      </c>
      <c r="D53" s="275">
        <v>8</v>
      </c>
      <c r="E53" s="276">
        <v>36</v>
      </c>
      <c r="F53" s="275">
        <v>15</v>
      </c>
      <c r="G53" s="275">
        <v>1</v>
      </c>
      <c r="H53" s="276">
        <v>14</v>
      </c>
    </row>
    <row r="54" spans="1:8" x14ac:dyDescent="0.25">
      <c r="A54" s="274">
        <v>47</v>
      </c>
      <c r="B54" s="277" t="s">
        <v>361</v>
      </c>
      <c r="C54" s="275">
        <v>42</v>
      </c>
      <c r="D54" s="275">
        <v>3</v>
      </c>
      <c r="E54" s="276">
        <v>39</v>
      </c>
      <c r="F54" s="275">
        <v>0</v>
      </c>
      <c r="G54" s="275">
        <v>0</v>
      </c>
      <c r="H54" s="276">
        <v>0</v>
      </c>
    </row>
    <row r="55" spans="1:8" ht="45" x14ac:dyDescent="0.25">
      <c r="A55" s="274">
        <v>48</v>
      </c>
      <c r="B55" s="277" t="s">
        <v>362</v>
      </c>
      <c r="C55" s="275">
        <v>42</v>
      </c>
      <c r="D55" s="275">
        <v>55</v>
      </c>
      <c r="E55" s="276">
        <v>-13</v>
      </c>
      <c r="F55" s="275">
        <v>1</v>
      </c>
      <c r="G55" s="275">
        <v>14</v>
      </c>
      <c r="H55" s="276">
        <v>-13</v>
      </c>
    </row>
    <row r="56" spans="1:8" x14ac:dyDescent="0.25">
      <c r="A56" s="274">
        <v>49</v>
      </c>
      <c r="B56" s="277" t="s">
        <v>363</v>
      </c>
      <c r="C56" s="275">
        <v>41</v>
      </c>
      <c r="D56" s="275">
        <v>202</v>
      </c>
      <c r="E56" s="276">
        <v>-161</v>
      </c>
      <c r="F56" s="275">
        <v>16</v>
      </c>
      <c r="G56" s="275">
        <v>64</v>
      </c>
      <c r="H56" s="276">
        <v>-48</v>
      </c>
    </row>
    <row r="57" spans="1:8" x14ac:dyDescent="0.25">
      <c r="A57" s="274">
        <v>50</v>
      </c>
      <c r="B57" s="277" t="s">
        <v>364</v>
      </c>
      <c r="C57" s="275">
        <v>40</v>
      </c>
      <c r="D57" s="275">
        <v>86</v>
      </c>
      <c r="E57" s="276">
        <v>-46</v>
      </c>
      <c r="F57" s="275">
        <v>4</v>
      </c>
      <c r="G57" s="275">
        <v>22</v>
      </c>
      <c r="H57" s="276">
        <v>-18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zoomScaleNormal="100" zoomScaleSheetLayoutView="90" workbookViewId="0">
      <selection activeCell="L81" sqref="L81"/>
    </sheetView>
  </sheetViews>
  <sheetFormatPr defaultColWidth="8.85546875" defaultRowHeight="12.75" x14ac:dyDescent="0.2"/>
  <cols>
    <col min="1" max="1" width="26.42578125" style="107" customWidth="1"/>
    <col min="2" max="2" width="9.85546875" style="116" customWidth="1"/>
    <col min="3" max="3" width="12.85546875" style="116" customWidth="1"/>
    <col min="4" max="4" width="12.42578125" style="117" customWidth="1"/>
    <col min="5" max="5" width="9.7109375" style="116" customWidth="1"/>
    <col min="6" max="6" width="13" style="116" customWidth="1"/>
    <col min="7" max="7" width="12.5703125" style="117" customWidth="1"/>
    <col min="8" max="16384" width="8.85546875" style="107"/>
  </cols>
  <sheetData>
    <row r="1" spans="1:7" s="105" customFormat="1" ht="22.5" customHeight="1" x14ac:dyDescent="0.3">
      <c r="A1" s="454" t="s">
        <v>96</v>
      </c>
      <c r="B1" s="454"/>
      <c r="C1" s="454"/>
      <c r="D1" s="454"/>
      <c r="E1" s="454"/>
      <c r="F1" s="454"/>
      <c r="G1" s="454"/>
    </row>
    <row r="2" spans="1:7" s="105" customFormat="1" ht="20.25" x14ac:dyDescent="0.3">
      <c r="A2" s="455" t="s">
        <v>104</v>
      </c>
      <c r="B2" s="455"/>
      <c r="C2" s="455"/>
      <c r="D2" s="455"/>
      <c r="E2" s="455"/>
      <c r="F2" s="455"/>
      <c r="G2" s="455"/>
    </row>
    <row r="4" spans="1:7" s="92" customFormat="1" ht="35.450000000000003" customHeight="1" x14ac:dyDescent="0.25">
      <c r="A4" s="448" t="s">
        <v>98</v>
      </c>
      <c r="B4" s="456" t="s">
        <v>311</v>
      </c>
      <c r="C4" s="457"/>
      <c r="D4" s="458"/>
      <c r="E4" s="459" t="s">
        <v>313</v>
      </c>
      <c r="F4" s="459"/>
      <c r="G4" s="459"/>
    </row>
    <row r="5" spans="1:7" s="91" customFormat="1" ht="18.600000000000001" customHeight="1" x14ac:dyDescent="0.25">
      <c r="A5" s="448"/>
      <c r="B5" s="443" t="s">
        <v>7</v>
      </c>
      <c r="C5" s="443" t="s">
        <v>99</v>
      </c>
      <c r="D5" s="443" t="s">
        <v>100</v>
      </c>
      <c r="E5" s="443" t="s">
        <v>101</v>
      </c>
      <c r="F5" s="443" t="s">
        <v>102</v>
      </c>
      <c r="G5" s="443" t="s">
        <v>100</v>
      </c>
    </row>
    <row r="6" spans="1:7" s="91" customFormat="1" ht="52.15" customHeight="1" x14ac:dyDescent="0.25">
      <c r="A6" s="448"/>
      <c r="B6" s="443"/>
      <c r="C6" s="443"/>
      <c r="D6" s="443"/>
      <c r="E6" s="443"/>
      <c r="F6" s="443"/>
      <c r="G6" s="443"/>
    </row>
    <row r="7" spans="1:7" x14ac:dyDescent="0.2">
      <c r="A7" s="108" t="s">
        <v>11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</row>
    <row r="8" spans="1:7" ht="38.450000000000003" customHeight="1" x14ac:dyDescent="0.2">
      <c r="A8" s="451" t="s">
        <v>105</v>
      </c>
      <c r="B8" s="452"/>
      <c r="C8" s="452"/>
      <c r="D8" s="452"/>
      <c r="E8" s="452"/>
      <c r="F8" s="452"/>
      <c r="G8" s="453"/>
    </row>
    <row r="9" spans="1:7" s="149" customFormat="1" ht="30" customHeight="1" x14ac:dyDescent="0.25">
      <c r="A9" s="288" t="s">
        <v>359</v>
      </c>
      <c r="B9" s="287">
        <v>44</v>
      </c>
      <c r="C9" s="287">
        <v>115</v>
      </c>
      <c r="D9" s="95">
        <v>-71</v>
      </c>
      <c r="E9" s="96">
        <v>3</v>
      </c>
      <c r="F9" s="118">
        <v>52</v>
      </c>
      <c r="G9" s="129">
        <v>-49</v>
      </c>
    </row>
    <row r="10" spans="1:7" s="149" customFormat="1" ht="30" customHeight="1" x14ac:dyDescent="0.25">
      <c r="A10" s="288" t="s">
        <v>414</v>
      </c>
      <c r="B10" s="287">
        <v>33</v>
      </c>
      <c r="C10" s="287">
        <v>19</v>
      </c>
      <c r="D10" s="95">
        <v>14</v>
      </c>
      <c r="E10" s="96">
        <v>7</v>
      </c>
      <c r="F10" s="118">
        <v>10</v>
      </c>
      <c r="G10" s="129">
        <v>-3</v>
      </c>
    </row>
    <row r="11" spans="1:7" s="149" customFormat="1" ht="30" customHeight="1" x14ac:dyDescent="0.25">
      <c r="A11" s="288" t="s">
        <v>499</v>
      </c>
      <c r="B11" s="287">
        <v>30</v>
      </c>
      <c r="C11" s="287">
        <v>23</v>
      </c>
      <c r="D11" s="95">
        <v>7</v>
      </c>
      <c r="E11" s="96">
        <v>2</v>
      </c>
      <c r="F11" s="118">
        <v>2</v>
      </c>
      <c r="G11" s="129">
        <v>0</v>
      </c>
    </row>
    <row r="12" spans="1:7" s="149" customFormat="1" ht="30" customHeight="1" x14ac:dyDescent="0.25">
      <c r="A12" s="288" t="s">
        <v>377</v>
      </c>
      <c r="B12" s="287">
        <v>29</v>
      </c>
      <c r="C12" s="287">
        <v>110</v>
      </c>
      <c r="D12" s="95">
        <v>-81</v>
      </c>
      <c r="E12" s="96">
        <v>1</v>
      </c>
      <c r="F12" s="118">
        <v>33</v>
      </c>
      <c r="G12" s="129">
        <v>-32</v>
      </c>
    </row>
    <row r="13" spans="1:7" s="149" customFormat="1" ht="30" customHeight="1" x14ac:dyDescent="0.25">
      <c r="A13" s="288" t="s">
        <v>269</v>
      </c>
      <c r="B13" s="287">
        <v>29</v>
      </c>
      <c r="C13" s="287">
        <v>69</v>
      </c>
      <c r="D13" s="95">
        <v>-40</v>
      </c>
      <c r="E13" s="96">
        <v>5</v>
      </c>
      <c r="F13" s="118">
        <v>17</v>
      </c>
      <c r="G13" s="129">
        <v>-12</v>
      </c>
    </row>
    <row r="14" spans="1:7" s="149" customFormat="1" ht="30" customHeight="1" x14ac:dyDescent="0.25">
      <c r="A14" s="288" t="s">
        <v>417</v>
      </c>
      <c r="B14" s="287">
        <v>28</v>
      </c>
      <c r="C14" s="287">
        <v>36</v>
      </c>
      <c r="D14" s="95">
        <v>-8</v>
      </c>
      <c r="E14" s="96">
        <v>6</v>
      </c>
      <c r="F14" s="118">
        <v>11</v>
      </c>
      <c r="G14" s="129">
        <v>-5</v>
      </c>
    </row>
    <row r="15" spans="1:7" s="149" customFormat="1" ht="30" customHeight="1" x14ac:dyDescent="0.25">
      <c r="A15" s="288" t="s">
        <v>415</v>
      </c>
      <c r="B15" s="287">
        <v>25</v>
      </c>
      <c r="C15" s="287">
        <v>55</v>
      </c>
      <c r="D15" s="95">
        <v>-30</v>
      </c>
      <c r="E15" s="96">
        <v>2</v>
      </c>
      <c r="F15" s="118">
        <v>17</v>
      </c>
      <c r="G15" s="129">
        <v>-15</v>
      </c>
    </row>
    <row r="16" spans="1:7" s="149" customFormat="1" ht="30" customHeight="1" x14ac:dyDescent="0.25">
      <c r="A16" s="288" t="s">
        <v>526</v>
      </c>
      <c r="B16" s="287">
        <v>18</v>
      </c>
      <c r="C16" s="287">
        <v>18</v>
      </c>
      <c r="D16" s="95">
        <v>0</v>
      </c>
      <c r="E16" s="96">
        <v>9</v>
      </c>
      <c r="F16" s="118">
        <v>5</v>
      </c>
      <c r="G16" s="129">
        <v>4</v>
      </c>
    </row>
    <row r="17" spans="1:7" s="149" customFormat="1" ht="30" customHeight="1" x14ac:dyDescent="0.25">
      <c r="A17" s="288" t="s">
        <v>398</v>
      </c>
      <c r="B17" s="287">
        <v>18</v>
      </c>
      <c r="C17" s="287">
        <v>47</v>
      </c>
      <c r="D17" s="95">
        <v>-29</v>
      </c>
      <c r="E17" s="96">
        <v>2</v>
      </c>
      <c r="F17" s="118">
        <v>9</v>
      </c>
      <c r="G17" s="129">
        <v>-7</v>
      </c>
    </row>
    <row r="18" spans="1:7" s="149" customFormat="1" ht="30" customHeight="1" x14ac:dyDescent="0.25">
      <c r="A18" s="288" t="s">
        <v>376</v>
      </c>
      <c r="B18" s="287">
        <v>15</v>
      </c>
      <c r="C18" s="287">
        <v>112</v>
      </c>
      <c r="D18" s="95">
        <v>-97</v>
      </c>
      <c r="E18" s="96">
        <v>0</v>
      </c>
      <c r="F18" s="118">
        <v>36</v>
      </c>
      <c r="G18" s="129">
        <v>-36</v>
      </c>
    </row>
    <row r="19" spans="1:7" s="149" customFormat="1" ht="30" customHeight="1" x14ac:dyDescent="0.25">
      <c r="A19" s="288" t="s">
        <v>452</v>
      </c>
      <c r="B19" s="287">
        <v>14</v>
      </c>
      <c r="C19" s="287">
        <v>43</v>
      </c>
      <c r="D19" s="95">
        <v>-29</v>
      </c>
      <c r="E19" s="96">
        <v>1</v>
      </c>
      <c r="F19" s="118">
        <v>18</v>
      </c>
      <c r="G19" s="129">
        <v>-17</v>
      </c>
    </row>
    <row r="20" spans="1:7" s="149" customFormat="1" ht="30" customHeight="1" x14ac:dyDescent="0.25">
      <c r="A20" s="288" t="s">
        <v>396</v>
      </c>
      <c r="B20" s="287">
        <v>12</v>
      </c>
      <c r="C20" s="287">
        <v>58</v>
      </c>
      <c r="D20" s="95">
        <v>-46</v>
      </c>
      <c r="E20" s="96">
        <v>1</v>
      </c>
      <c r="F20" s="118">
        <v>24</v>
      </c>
      <c r="G20" s="129">
        <v>-23</v>
      </c>
    </row>
    <row r="21" spans="1:7" ht="38.450000000000003" customHeight="1" x14ac:dyDescent="0.2">
      <c r="A21" s="451" t="s">
        <v>44</v>
      </c>
      <c r="B21" s="452"/>
      <c r="C21" s="452"/>
      <c r="D21" s="452"/>
      <c r="E21" s="452"/>
      <c r="F21" s="452"/>
      <c r="G21" s="453"/>
    </row>
    <row r="22" spans="1:7" s="149" customFormat="1" ht="48.75" customHeight="1" x14ac:dyDescent="0.25">
      <c r="A22" s="111" t="s">
        <v>365</v>
      </c>
      <c r="B22" s="118">
        <v>142</v>
      </c>
      <c r="C22" s="118">
        <v>105</v>
      </c>
      <c r="D22" s="95">
        <v>37</v>
      </c>
      <c r="E22" s="96">
        <v>6</v>
      </c>
      <c r="F22" s="118">
        <v>39</v>
      </c>
      <c r="G22" s="129">
        <v>-33</v>
      </c>
    </row>
    <row r="23" spans="1:7" s="149" customFormat="1" ht="48.75" customHeight="1" x14ac:dyDescent="0.25">
      <c r="A23" s="111" t="s">
        <v>145</v>
      </c>
      <c r="B23" s="118">
        <v>63</v>
      </c>
      <c r="C23" s="118">
        <v>332</v>
      </c>
      <c r="D23" s="95">
        <v>-269</v>
      </c>
      <c r="E23" s="96">
        <v>3</v>
      </c>
      <c r="F23" s="118">
        <v>152</v>
      </c>
      <c r="G23" s="129">
        <v>-149</v>
      </c>
    </row>
    <row r="24" spans="1:7" s="149" customFormat="1" ht="48.75" customHeight="1" x14ac:dyDescent="0.25">
      <c r="A24" s="111" t="s">
        <v>369</v>
      </c>
      <c r="B24" s="118">
        <v>45</v>
      </c>
      <c r="C24" s="118">
        <v>37</v>
      </c>
      <c r="D24" s="95">
        <v>8</v>
      </c>
      <c r="E24" s="96">
        <v>0</v>
      </c>
      <c r="F24" s="118">
        <v>12</v>
      </c>
      <c r="G24" s="129">
        <v>-12</v>
      </c>
    </row>
    <row r="25" spans="1:7" s="149" customFormat="1" ht="48.75" customHeight="1" x14ac:dyDescent="0.25">
      <c r="A25" s="111" t="s">
        <v>418</v>
      </c>
      <c r="B25" s="118">
        <v>28</v>
      </c>
      <c r="C25" s="118">
        <v>37</v>
      </c>
      <c r="D25" s="95">
        <v>-9</v>
      </c>
      <c r="E25" s="96">
        <v>3</v>
      </c>
      <c r="F25" s="118">
        <v>10</v>
      </c>
      <c r="G25" s="129">
        <v>-7</v>
      </c>
    </row>
    <row r="26" spans="1:7" s="149" customFormat="1" ht="48.75" customHeight="1" x14ac:dyDescent="0.25">
      <c r="A26" s="111" t="s">
        <v>419</v>
      </c>
      <c r="B26" s="118">
        <v>26</v>
      </c>
      <c r="C26" s="118">
        <v>25</v>
      </c>
      <c r="D26" s="95">
        <v>1</v>
      </c>
      <c r="E26" s="96">
        <v>1</v>
      </c>
      <c r="F26" s="118">
        <v>8</v>
      </c>
      <c r="G26" s="129">
        <v>-7</v>
      </c>
    </row>
    <row r="27" spans="1:7" s="149" customFormat="1" ht="48.75" customHeight="1" x14ac:dyDescent="0.25">
      <c r="A27" s="111" t="s">
        <v>383</v>
      </c>
      <c r="B27" s="118">
        <v>26</v>
      </c>
      <c r="C27" s="118">
        <v>67</v>
      </c>
      <c r="D27" s="95">
        <v>-41</v>
      </c>
      <c r="E27" s="96">
        <v>3</v>
      </c>
      <c r="F27" s="118">
        <v>24</v>
      </c>
      <c r="G27" s="129">
        <v>-21</v>
      </c>
    </row>
    <row r="28" spans="1:7" s="149" customFormat="1" ht="48.75" customHeight="1" x14ac:dyDescent="0.25">
      <c r="A28" s="111" t="s">
        <v>527</v>
      </c>
      <c r="B28" s="118">
        <v>26</v>
      </c>
      <c r="C28" s="118">
        <v>6</v>
      </c>
      <c r="D28" s="95">
        <v>20</v>
      </c>
      <c r="E28" s="96">
        <v>7</v>
      </c>
      <c r="F28" s="118">
        <v>3</v>
      </c>
      <c r="G28" s="129">
        <v>4</v>
      </c>
    </row>
    <row r="29" spans="1:7" s="149" customFormat="1" ht="48.75" customHeight="1" x14ac:dyDescent="0.25">
      <c r="A29" s="111" t="s">
        <v>535</v>
      </c>
      <c r="B29" s="118">
        <v>25</v>
      </c>
      <c r="C29" s="118">
        <v>6</v>
      </c>
      <c r="D29" s="95">
        <v>19</v>
      </c>
      <c r="E29" s="96">
        <v>0</v>
      </c>
      <c r="F29" s="118">
        <v>1</v>
      </c>
      <c r="G29" s="129">
        <v>-1</v>
      </c>
    </row>
    <row r="30" spans="1:7" s="149" customFormat="1" ht="48.75" customHeight="1" x14ac:dyDescent="0.25">
      <c r="A30" s="111" t="s">
        <v>443</v>
      </c>
      <c r="B30" s="118">
        <v>24</v>
      </c>
      <c r="C30" s="118">
        <v>22</v>
      </c>
      <c r="D30" s="95">
        <v>2</v>
      </c>
      <c r="E30" s="96">
        <v>4</v>
      </c>
      <c r="F30" s="118">
        <v>4</v>
      </c>
      <c r="G30" s="129">
        <v>0</v>
      </c>
    </row>
    <row r="31" spans="1:7" s="149" customFormat="1" ht="48.75" customHeight="1" x14ac:dyDescent="0.25">
      <c r="A31" s="111" t="s">
        <v>361</v>
      </c>
      <c r="B31" s="118">
        <v>24</v>
      </c>
      <c r="C31" s="118">
        <v>28</v>
      </c>
      <c r="D31" s="95">
        <v>-4</v>
      </c>
      <c r="E31" s="96">
        <v>18</v>
      </c>
      <c r="F31" s="118">
        <v>7</v>
      </c>
      <c r="G31" s="129">
        <v>11</v>
      </c>
    </row>
    <row r="32" spans="1:7" s="149" customFormat="1" ht="48.75" customHeight="1" x14ac:dyDescent="0.25">
      <c r="A32" s="111" t="s">
        <v>536</v>
      </c>
      <c r="B32" s="118">
        <v>15</v>
      </c>
      <c r="C32" s="118">
        <v>3</v>
      </c>
      <c r="D32" s="95">
        <v>12</v>
      </c>
      <c r="E32" s="96">
        <v>4</v>
      </c>
      <c r="F32" s="118">
        <v>1</v>
      </c>
      <c r="G32" s="129">
        <v>3</v>
      </c>
    </row>
    <row r="33" spans="1:7" s="149" customFormat="1" ht="48.75" customHeight="1" x14ac:dyDescent="0.25">
      <c r="A33" s="111" t="s">
        <v>391</v>
      </c>
      <c r="B33" s="118">
        <v>15</v>
      </c>
      <c r="C33" s="118">
        <v>63</v>
      </c>
      <c r="D33" s="95">
        <v>-48</v>
      </c>
      <c r="E33" s="96">
        <v>0</v>
      </c>
      <c r="F33" s="118">
        <v>17</v>
      </c>
      <c r="G33" s="129">
        <v>-17</v>
      </c>
    </row>
    <row r="34" spans="1:7" s="149" customFormat="1" ht="48.75" customHeight="1" x14ac:dyDescent="0.25">
      <c r="A34" s="111" t="s">
        <v>528</v>
      </c>
      <c r="B34" s="118">
        <v>14</v>
      </c>
      <c r="C34" s="118">
        <v>15</v>
      </c>
      <c r="D34" s="95">
        <v>-1</v>
      </c>
      <c r="E34" s="96">
        <v>0</v>
      </c>
      <c r="F34" s="118">
        <v>2</v>
      </c>
      <c r="G34" s="129">
        <v>-2</v>
      </c>
    </row>
    <row r="35" spans="1:7" s="149" customFormat="1" ht="48.75" customHeight="1" x14ac:dyDescent="0.25">
      <c r="A35" s="111" t="s">
        <v>485</v>
      </c>
      <c r="B35" s="118">
        <v>14</v>
      </c>
      <c r="C35" s="118">
        <v>34</v>
      </c>
      <c r="D35" s="95">
        <v>-20</v>
      </c>
      <c r="E35" s="96">
        <v>1</v>
      </c>
      <c r="F35" s="118">
        <v>14</v>
      </c>
      <c r="G35" s="129">
        <v>-13</v>
      </c>
    </row>
    <row r="36" spans="1:7" s="149" customFormat="1" ht="48.75" customHeight="1" x14ac:dyDescent="0.25">
      <c r="A36" s="111" t="s">
        <v>500</v>
      </c>
      <c r="B36" s="118">
        <v>13</v>
      </c>
      <c r="C36" s="118">
        <v>29</v>
      </c>
      <c r="D36" s="95">
        <v>-16</v>
      </c>
      <c r="E36" s="96">
        <v>1</v>
      </c>
      <c r="F36" s="118">
        <v>6</v>
      </c>
      <c r="G36" s="129">
        <v>-5</v>
      </c>
    </row>
    <row r="37" spans="1:7" s="163" customFormat="1" ht="38.450000000000003" customHeight="1" x14ac:dyDescent="0.2">
      <c r="A37" s="451" t="s">
        <v>45</v>
      </c>
      <c r="B37" s="452"/>
      <c r="C37" s="452"/>
      <c r="D37" s="452"/>
      <c r="E37" s="452"/>
      <c r="F37" s="452"/>
      <c r="G37" s="453"/>
    </row>
    <row r="38" spans="1:7" s="149" customFormat="1" ht="30" customHeight="1" x14ac:dyDescent="0.25">
      <c r="A38" s="112" t="s">
        <v>133</v>
      </c>
      <c r="B38" s="118">
        <v>170</v>
      </c>
      <c r="C38" s="118">
        <v>358</v>
      </c>
      <c r="D38" s="95">
        <v>-188</v>
      </c>
      <c r="E38" s="96">
        <v>13</v>
      </c>
      <c r="F38" s="118">
        <v>109</v>
      </c>
      <c r="G38" s="129">
        <v>-96</v>
      </c>
    </row>
    <row r="39" spans="1:7" s="149" customFormat="1" ht="30" customHeight="1" x14ac:dyDescent="0.25">
      <c r="A39" s="112" t="s">
        <v>366</v>
      </c>
      <c r="B39" s="118">
        <v>136</v>
      </c>
      <c r="C39" s="118">
        <v>236</v>
      </c>
      <c r="D39" s="95">
        <v>-100</v>
      </c>
      <c r="E39" s="96">
        <v>6</v>
      </c>
      <c r="F39" s="118">
        <v>71</v>
      </c>
      <c r="G39" s="129">
        <v>-65</v>
      </c>
    </row>
    <row r="40" spans="1:7" s="149" customFormat="1" ht="30" customHeight="1" x14ac:dyDescent="0.25">
      <c r="A40" s="112" t="s">
        <v>352</v>
      </c>
      <c r="B40" s="118">
        <v>78</v>
      </c>
      <c r="C40" s="118">
        <v>49</v>
      </c>
      <c r="D40" s="95">
        <v>29</v>
      </c>
      <c r="E40" s="96">
        <v>19</v>
      </c>
      <c r="F40" s="118">
        <v>18</v>
      </c>
      <c r="G40" s="129">
        <v>1</v>
      </c>
    </row>
    <row r="41" spans="1:7" s="149" customFormat="1" ht="30" customHeight="1" x14ac:dyDescent="0.25">
      <c r="A41" s="112" t="s">
        <v>357</v>
      </c>
      <c r="B41" s="118">
        <v>48</v>
      </c>
      <c r="C41" s="118">
        <v>13</v>
      </c>
      <c r="D41" s="95">
        <v>35</v>
      </c>
      <c r="E41" s="96">
        <v>25</v>
      </c>
      <c r="F41" s="118">
        <v>2</v>
      </c>
      <c r="G41" s="129">
        <v>23</v>
      </c>
    </row>
    <row r="42" spans="1:7" s="149" customFormat="1" ht="30" customHeight="1" x14ac:dyDescent="0.25">
      <c r="A42" s="112" t="s">
        <v>361</v>
      </c>
      <c r="B42" s="118">
        <v>42</v>
      </c>
      <c r="C42" s="118">
        <v>3</v>
      </c>
      <c r="D42" s="95">
        <v>39</v>
      </c>
      <c r="E42" s="96">
        <v>0</v>
      </c>
      <c r="F42" s="118">
        <v>0</v>
      </c>
      <c r="G42" s="129">
        <v>0</v>
      </c>
    </row>
    <row r="43" spans="1:7" s="149" customFormat="1" ht="30" customHeight="1" x14ac:dyDescent="0.25">
      <c r="A43" s="112" t="s">
        <v>363</v>
      </c>
      <c r="B43" s="118">
        <v>41</v>
      </c>
      <c r="C43" s="118">
        <v>202</v>
      </c>
      <c r="D43" s="95">
        <v>-161</v>
      </c>
      <c r="E43" s="96">
        <v>16</v>
      </c>
      <c r="F43" s="118">
        <v>64</v>
      </c>
      <c r="G43" s="129">
        <v>-48</v>
      </c>
    </row>
    <row r="44" spans="1:7" s="149" customFormat="1" ht="30" customHeight="1" x14ac:dyDescent="0.25">
      <c r="A44" s="112" t="s">
        <v>426</v>
      </c>
      <c r="B44" s="118">
        <v>37</v>
      </c>
      <c r="C44" s="118">
        <v>21</v>
      </c>
      <c r="D44" s="95">
        <v>16</v>
      </c>
      <c r="E44" s="96">
        <v>20</v>
      </c>
      <c r="F44" s="118">
        <v>5</v>
      </c>
      <c r="G44" s="129">
        <v>15</v>
      </c>
    </row>
    <row r="45" spans="1:7" s="149" customFormat="1" ht="30" customHeight="1" x14ac:dyDescent="0.25">
      <c r="A45" s="112" t="s">
        <v>384</v>
      </c>
      <c r="B45" s="118">
        <v>32</v>
      </c>
      <c r="C45" s="118">
        <v>53</v>
      </c>
      <c r="D45" s="95">
        <v>-21</v>
      </c>
      <c r="E45" s="96">
        <v>0</v>
      </c>
      <c r="F45" s="118">
        <v>9</v>
      </c>
      <c r="G45" s="129">
        <v>-9</v>
      </c>
    </row>
    <row r="46" spans="1:7" s="149" customFormat="1" ht="30" customHeight="1" x14ac:dyDescent="0.25">
      <c r="A46" s="112" t="s">
        <v>406</v>
      </c>
      <c r="B46" s="118">
        <v>31</v>
      </c>
      <c r="C46" s="118">
        <v>15</v>
      </c>
      <c r="D46" s="95">
        <v>16</v>
      </c>
      <c r="E46" s="96">
        <v>0</v>
      </c>
      <c r="F46" s="118">
        <v>3</v>
      </c>
      <c r="G46" s="129">
        <v>-3</v>
      </c>
    </row>
    <row r="47" spans="1:7" s="149" customFormat="1" ht="49.5" customHeight="1" x14ac:dyDescent="0.25">
      <c r="A47" s="112" t="s">
        <v>446</v>
      </c>
      <c r="B47" s="118">
        <v>26</v>
      </c>
      <c r="C47" s="118">
        <v>6</v>
      </c>
      <c r="D47" s="95">
        <v>20</v>
      </c>
      <c r="E47" s="96">
        <v>0</v>
      </c>
      <c r="F47" s="118">
        <v>0</v>
      </c>
      <c r="G47" s="129">
        <v>0</v>
      </c>
    </row>
    <row r="48" spans="1:7" s="149" customFormat="1" ht="30" customHeight="1" x14ac:dyDescent="0.25">
      <c r="A48" s="112" t="s">
        <v>394</v>
      </c>
      <c r="B48" s="118">
        <v>19</v>
      </c>
      <c r="C48" s="118">
        <v>64</v>
      </c>
      <c r="D48" s="95">
        <v>-45</v>
      </c>
      <c r="E48" s="96">
        <v>3</v>
      </c>
      <c r="F48" s="118">
        <v>8</v>
      </c>
      <c r="G48" s="129">
        <v>-5</v>
      </c>
    </row>
    <row r="49" spans="1:7" s="149" customFormat="1" ht="30" customHeight="1" x14ac:dyDescent="0.25">
      <c r="A49" s="112" t="s">
        <v>529</v>
      </c>
      <c r="B49" s="118">
        <v>18</v>
      </c>
      <c r="C49" s="118">
        <v>18</v>
      </c>
      <c r="D49" s="95">
        <v>0</v>
      </c>
      <c r="E49" s="96">
        <v>2</v>
      </c>
      <c r="F49" s="118">
        <v>10</v>
      </c>
      <c r="G49" s="129">
        <v>-8</v>
      </c>
    </row>
    <row r="50" spans="1:7" s="289" customFormat="1" ht="30" customHeight="1" x14ac:dyDescent="0.25">
      <c r="A50" s="143" t="s">
        <v>424</v>
      </c>
      <c r="B50" s="144">
        <v>18</v>
      </c>
      <c r="C50" s="144">
        <v>26</v>
      </c>
      <c r="D50" s="95">
        <v>-8</v>
      </c>
      <c r="E50" s="146">
        <v>0</v>
      </c>
      <c r="F50" s="144">
        <v>11</v>
      </c>
      <c r="G50" s="129">
        <v>-11</v>
      </c>
    </row>
    <row r="51" spans="1:7" s="149" customFormat="1" ht="30" customHeight="1" x14ac:dyDescent="0.25">
      <c r="A51" s="112" t="s">
        <v>427</v>
      </c>
      <c r="B51" s="118">
        <v>17</v>
      </c>
      <c r="C51" s="118">
        <v>17</v>
      </c>
      <c r="D51" s="95">
        <v>0</v>
      </c>
      <c r="E51" s="96">
        <v>1</v>
      </c>
      <c r="F51" s="118">
        <v>4</v>
      </c>
      <c r="G51" s="129">
        <v>-3</v>
      </c>
    </row>
    <row r="52" spans="1:7" s="149" customFormat="1" ht="45.75" customHeight="1" x14ac:dyDescent="0.25">
      <c r="A52" s="112" t="s">
        <v>505</v>
      </c>
      <c r="B52" s="118">
        <v>17</v>
      </c>
      <c r="C52" s="118">
        <v>28</v>
      </c>
      <c r="D52" s="95">
        <v>-11</v>
      </c>
      <c r="E52" s="96">
        <v>5</v>
      </c>
      <c r="F52" s="118">
        <v>6</v>
      </c>
      <c r="G52" s="129">
        <v>-1</v>
      </c>
    </row>
    <row r="53" spans="1:7" ht="38.450000000000003" customHeight="1" x14ac:dyDescent="0.2">
      <c r="A53" s="451" t="s">
        <v>46</v>
      </c>
      <c r="B53" s="452"/>
      <c r="C53" s="452"/>
      <c r="D53" s="452"/>
      <c r="E53" s="452"/>
      <c r="F53" s="452"/>
      <c r="G53" s="453"/>
    </row>
    <row r="54" spans="1:7" s="151" customFormat="1" ht="30" customHeight="1" x14ac:dyDescent="0.25">
      <c r="A54" s="283" t="s">
        <v>367</v>
      </c>
      <c r="B54" s="282">
        <v>89</v>
      </c>
      <c r="C54" s="282">
        <v>118</v>
      </c>
      <c r="D54" s="95">
        <v>-29</v>
      </c>
      <c r="E54" s="282">
        <v>17</v>
      </c>
      <c r="F54" s="282">
        <v>63</v>
      </c>
      <c r="G54" s="129">
        <v>-46</v>
      </c>
    </row>
    <row r="55" spans="1:7" s="151" customFormat="1" ht="30" customHeight="1" x14ac:dyDescent="0.25">
      <c r="A55" s="283" t="s">
        <v>245</v>
      </c>
      <c r="B55" s="282">
        <v>55</v>
      </c>
      <c r="C55" s="282">
        <v>137</v>
      </c>
      <c r="D55" s="95">
        <v>-82</v>
      </c>
      <c r="E55" s="282">
        <v>12</v>
      </c>
      <c r="F55" s="282">
        <v>24</v>
      </c>
      <c r="G55" s="129">
        <v>-12</v>
      </c>
    </row>
    <row r="56" spans="1:7" s="151" customFormat="1" ht="30" customHeight="1" x14ac:dyDescent="0.25">
      <c r="A56" s="283" t="s">
        <v>374</v>
      </c>
      <c r="B56" s="282">
        <v>35</v>
      </c>
      <c r="C56" s="282">
        <v>100</v>
      </c>
      <c r="D56" s="95">
        <v>-65</v>
      </c>
      <c r="E56" s="282">
        <v>10</v>
      </c>
      <c r="F56" s="282">
        <v>17</v>
      </c>
      <c r="G56" s="129">
        <v>-7</v>
      </c>
    </row>
    <row r="57" spans="1:7" s="151" customFormat="1" ht="30" customHeight="1" x14ac:dyDescent="0.25">
      <c r="A57" s="283" t="s">
        <v>385</v>
      </c>
      <c r="B57" s="282">
        <v>30</v>
      </c>
      <c r="C57" s="282">
        <v>54</v>
      </c>
      <c r="D57" s="95">
        <v>-24</v>
      </c>
      <c r="E57" s="282">
        <v>2</v>
      </c>
      <c r="F57" s="282">
        <v>18</v>
      </c>
      <c r="G57" s="129">
        <v>-16</v>
      </c>
    </row>
    <row r="58" spans="1:7" s="151" customFormat="1" ht="30" customHeight="1" x14ac:dyDescent="0.25">
      <c r="A58" s="283" t="s">
        <v>429</v>
      </c>
      <c r="B58" s="282">
        <v>25</v>
      </c>
      <c r="C58" s="282">
        <v>37</v>
      </c>
      <c r="D58" s="95">
        <v>-12</v>
      </c>
      <c r="E58" s="282">
        <v>12</v>
      </c>
      <c r="F58" s="282">
        <v>9</v>
      </c>
      <c r="G58" s="129">
        <v>3</v>
      </c>
    </row>
    <row r="59" spans="1:7" s="151" customFormat="1" ht="30" customHeight="1" x14ac:dyDescent="0.25">
      <c r="A59" s="283" t="s">
        <v>382</v>
      </c>
      <c r="B59" s="282">
        <v>23</v>
      </c>
      <c r="C59" s="282">
        <v>61</v>
      </c>
      <c r="D59" s="95">
        <v>-38</v>
      </c>
      <c r="E59" s="282">
        <v>0</v>
      </c>
      <c r="F59" s="282">
        <v>31</v>
      </c>
      <c r="G59" s="129">
        <v>-31</v>
      </c>
    </row>
    <row r="60" spans="1:7" s="151" customFormat="1" ht="30" customHeight="1" x14ac:dyDescent="0.25">
      <c r="A60" s="283" t="s">
        <v>458</v>
      </c>
      <c r="B60" s="282">
        <v>22</v>
      </c>
      <c r="C60" s="282">
        <v>51</v>
      </c>
      <c r="D60" s="95">
        <v>-29</v>
      </c>
      <c r="E60" s="282">
        <v>9</v>
      </c>
      <c r="F60" s="282">
        <v>13</v>
      </c>
      <c r="G60" s="129">
        <v>-4</v>
      </c>
    </row>
    <row r="61" spans="1:7" s="151" customFormat="1" ht="30" customHeight="1" x14ac:dyDescent="0.25">
      <c r="A61" s="283" t="s">
        <v>386</v>
      </c>
      <c r="B61" s="282">
        <v>19</v>
      </c>
      <c r="C61" s="282">
        <v>60</v>
      </c>
      <c r="D61" s="95">
        <v>-41</v>
      </c>
      <c r="E61" s="282">
        <v>8</v>
      </c>
      <c r="F61" s="282">
        <v>17</v>
      </c>
      <c r="G61" s="129">
        <v>-9</v>
      </c>
    </row>
    <row r="62" spans="1:7" s="151" customFormat="1" ht="30" customHeight="1" x14ac:dyDescent="0.25">
      <c r="A62" s="283" t="s">
        <v>448</v>
      </c>
      <c r="B62" s="282">
        <v>13</v>
      </c>
      <c r="C62" s="282">
        <v>22</v>
      </c>
      <c r="D62" s="95">
        <v>-9</v>
      </c>
      <c r="E62" s="282">
        <v>3</v>
      </c>
      <c r="F62" s="282">
        <v>4</v>
      </c>
      <c r="G62" s="129">
        <v>-1</v>
      </c>
    </row>
    <row r="63" spans="1:7" s="151" customFormat="1" ht="30" customHeight="1" x14ac:dyDescent="0.25">
      <c r="A63" s="283" t="s">
        <v>460</v>
      </c>
      <c r="B63" s="282">
        <v>12</v>
      </c>
      <c r="C63" s="282">
        <v>23</v>
      </c>
      <c r="D63" s="95">
        <v>-11</v>
      </c>
      <c r="E63" s="282">
        <v>3</v>
      </c>
      <c r="F63" s="282">
        <v>8</v>
      </c>
      <c r="G63" s="129">
        <v>-5</v>
      </c>
    </row>
    <row r="64" spans="1:7" s="151" customFormat="1" ht="30" customHeight="1" x14ac:dyDescent="0.25">
      <c r="A64" s="283" t="s">
        <v>447</v>
      </c>
      <c r="B64" s="282">
        <v>11</v>
      </c>
      <c r="C64" s="282">
        <v>26</v>
      </c>
      <c r="D64" s="95">
        <v>-15</v>
      </c>
      <c r="E64" s="282">
        <v>1</v>
      </c>
      <c r="F64" s="282">
        <v>6</v>
      </c>
      <c r="G64" s="129">
        <v>-5</v>
      </c>
    </row>
    <row r="65" spans="1:7" s="151" customFormat="1" ht="30" customHeight="1" x14ac:dyDescent="0.25">
      <c r="A65" s="283" t="s">
        <v>530</v>
      </c>
      <c r="B65" s="282">
        <v>10</v>
      </c>
      <c r="C65" s="282">
        <v>8</v>
      </c>
      <c r="D65" s="95">
        <v>2</v>
      </c>
      <c r="E65" s="282">
        <v>0</v>
      </c>
      <c r="F65" s="282">
        <v>4</v>
      </c>
      <c r="G65" s="129">
        <v>-4</v>
      </c>
    </row>
    <row r="66" spans="1:7" ht="38.450000000000003" customHeight="1" x14ac:dyDescent="0.2">
      <c r="A66" s="451" t="s">
        <v>47</v>
      </c>
      <c r="B66" s="452"/>
      <c r="C66" s="452"/>
      <c r="D66" s="452"/>
      <c r="E66" s="452"/>
      <c r="F66" s="452"/>
      <c r="G66" s="453"/>
    </row>
    <row r="67" spans="1:7" s="149" customFormat="1" ht="30" customHeight="1" x14ac:dyDescent="0.25">
      <c r="A67" s="111" t="s">
        <v>139</v>
      </c>
      <c r="B67" s="118">
        <v>172</v>
      </c>
      <c r="C67" s="118">
        <v>392</v>
      </c>
      <c r="D67" s="95">
        <v>-220</v>
      </c>
      <c r="E67" s="96">
        <v>20</v>
      </c>
      <c r="F67" s="118">
        <v>79</v>
      </c>
      <c r="G67" s="129">
        <v>-59</v>
      </c>
    </row>
    <row r="68" spans="1:7" s="149" customFormat="1" ht="30" customHeight="1" x14ac:dyDescent="0.25">
      <c r="A68" s="111" t="s">
        <v>138</v>
      </c>
      <c r="B68" s="118">
        <v>167</v>
      </c>
      <c r="C68" s="118">
        <v>486</v>
      </c>
      <c r="D68" s="95">
        <v>-319</v>
      </c>
      <c r="E68" s="96">
        <v>23</v>
      </c>
      <c r="F68" s="118">
        <v>146</v>
      </c>
      <c r="G68" s="129">
        <v>-123</v>
      </c>
    </row>
    <row r="69" spans="1:7" s="149" customFormat="1" ht="30" customHeight="1" x14ac:dyDescent="0.25">
      <c r="A69" s="111" t="s">
        <v>142</v>
      </c>
      <c r="B69" s="118">
        <v>95</v>
      </c>
      <c r="C69" s="118">
        <v>328</v>
      </c>
      <c r="D69" s="95">
        <v>-233</v>
      </c>
      <c r="E69" s="96">
        <v>10</v>
      </c>
      <c r="F69" s="118">
        <v>54</v>
      </c>
      <c r="G69" s="129">
        <v>-44</v>
      </c>
    </row>
    <row r="70" spans="1:7" s="149" customFormat="1" ht="30" customHeight="1" x14ac:dyDescent="0.25">
      <c r="A70" s="111" t="s">
        <v>268</v>
      </c>
      <c r="B70" s="118">
        <v>70</v>
      </c>
      <c r="C70" s="118">
        <v>116</v>
      </c>
      <c r="D70" s="95">
        <v>-46</v>
      </c>
      <c r="E70" s="96">
        <v>13</v>
      </c>
      <c r="F70" s="118">
        <v>45</v>
      </c>
      <c r="G70" s="129">
        <v>-32</v>
      </c>
    </row>
    <row r="71" spans="1:7" s="149" customFormat="1" ht="30" customHeight="1" x14ac:dyDescent="0.25">
      <c r="A71" s="111" t="s">
        <v>143</v>
      </c>
      <c r="B71" s="118">
        <v>67</v>
      </c>
      <c r="C71" s="118">
        <v>361</v>
      </c>
      <c r="D71" s="95">
        <v>-294</v>
      </c>
      <c r="E71" s="96">
        <v>5</v>
      </c>
      <c r="F71" s="118">
        <v>100</v>
      </c>
      <c r="G71" s="129">
        <v>-95</v>
      </c>
    </row>
    <row r="72" spans="1:7" s="149" customFormat="1" ht="30" customHeight="1" x14ac:dyDescent="0.25">
      <c r="A72" s="111" t="s">
        <v>135</v>
      </c>
      <c r="B72" s="118">
        <v>65</v>
      </c>
      <c r="C72" s="118">
        <v>135</v>
      </c>
      <c r="D72" s="95">
        <v>-70</v>
      </c>
      <c r="E72" s="96">
        <v>1</v>
      </c>
      <c r="F72" s="118">
        <v>46</v>
      </c>
      <c r="G72" s="129">
        <v>-45</v>
      </c>
    </row>
    <row r="73" spans="1:7" s="149" customFormat="1" ht="114" customHeight="1" x14ac:dyDescent="0.25">
      <c r="A73" s="111" t="s">
        <v>368</v>
      </c>
      <c r="B73" s="118">
        <v>60</v>
      </c>
      <c r="C73" s="118">
        <v>210</v>
      </c>
      <c r="D73" s="95">
        <v>-150</v>
      </c>
      <c r="E73" s="96">
        <v>3</v>
      </c>
      <c r="F73" s="118">
        <v>63</v>
      </c>
      <c r="G73" s="129">
        <v>-60</v>
      </c>
    </row>
    <row r="74" spans="1:7" s="149" customFormat="1" ht="30" customHeight="1" x14ac:dyDescent="0.25">
      <c r="A74" s="111" t="s">
        <v>355</v>
      </c>
      <c r="B74" s="118">
        <v>60</v>
      </c>
      <c r="C74" s="118">
        <v>61</v>
      </c>
      <c r="D74" s="95">
        <v>-1</v>
      </c>
      <c r="E74" s="96">
        <v>10</v>
      </c>
      <c r="F74" s="118">
        <v>16</v>
      </c>
      <c r="G74" s="129">
        <v>-6</v>
      </c>
    </row>
    <row r="75" spans="1:7" s="149" customFormat="1" ht="30" customHeight="1" x14ac:dyDescent="0.25">
      <c r="A75" s="111" t="s">
        <v>144</v>
      </c>
      <c r="B75" s="118">
        <v>54</v>
      </c>
      <c r="C75" s="118">
        <v>214</v>
      </c>
      <c r="D75" s="95">
        <v>-160</v>
      </c>
      <c r="E75" s="96">
        <v>8</v>
      </c>
      <c r="F75" s="118">
        <v>55</v>
      </c>
      <c r="G75" s="129">
        <v>-47</v>
      </c>
    </row>
    <row r="76" spans="1:7" s="149" customFormat="1" ht="30" customHeight="1" x14ac:dyDescent="0.25">
      <c r="A76" s="111" t="s">
        <v>356</v>
      </c>
      <c r="B76" s="118">
        <v>52</v>
      </c>
      <c r="C76" s="118">
        <v>80</v>
      </c>
      <c r="D76" s="95">
        <v>-28</v>
      </c>
      <c r="E76" s="96">
        <v>9</v>
      </c>
      <c r="F76" s="118">
        <v>14</v>
      </c>
      <c r="G76" s="129">
        <v>-5</v>
      </c>
    </row>
    <row r="77" spans="1:7" s="149" customFormat="1" ht="30" customHeight="1" x14ac:dyDescent="0.25">
      <c r="A77" s="111" t="s">
        <v>373</v>
      </c>
      <c r="B77" s="118">
        <v>27</v>
      </c>
      <c r="C77" s="118">
        <v>104</v>
      </c>
      <c r="D77" s="95">
        <v>-77</v>
      </c>
      <c r="E77" s="96">
        <v>3</v>
      </c>
      <c r="F77" s="118">
        <v>15</v>
      </c>
      <c r="G77" s="129">
        <v>-12</v>
      </c>
    </row>
    <row r="78" spans="1:7" s="149" customFormat="1" ht="30" customHeight="1" x14ac:dyDescent="0.25">
      <c r="A78" s="111" t="s">
        <v>537</v>
      </c>
      <c r="B78" s="118">
        <v>24</v>
      </c>
      <c r="C78" s="118">
        <v>5</v>
      </c>
      <c r="D78" s="95">
        <v>19</v>
      </c>
      <c r="E78" s="96">
        <v>0</v>
      </c>
      <c r="F78" s="118">
        <v>5</v>
      </c>
      <c r="G78" s="129">
        <v>-5</v>
      </c>
    </row>
    <row r="79" spans="1:7" s="149" customFormat="1" ht="30" customHeight="1" x14ac:dyDescent="0.25">
      <c r="A79" s="111" t="s">
        <v>538</v>
      </c>
      <c r="B79" s="118">
        <v>20</v>
      </c>
      <c r="C79" s="118">
        <v>2</v>
      </c>
      <c r="D79" s="95">
        <v>18</v>
      </c>
      <c r="E79" s="96">
        <v>20</v>
      </c>
      <c r="F79" s="118">
        <v>1</v>
      </c>
      <c r="G79" s="129">
        <v>19</v>
      </c>
    </row>
    <row r="80" spans="1:7" s="149" customFormat="1" ht="68.25" customHeight="1" x14ac:dyDescent="0.25">
      <c r="A80" s="428" t="s">
        <v>379</v>
      </c>
      <c r="B80" s="100">
        <v>13</v>
      </c>
      <c r="C80" s="100">
        <v>93</v>
      </c>
      <c r="D80" s="329">
        <v>-80</v>
      </c>
      <c r="E80" s="330">
        <v>0</v>
      </c>
      <c r="F80" s="100">
        <v>43</v>
      </c>
      <c r="G80" s="331">
        <v>-43</v>
      </c>
    </row>
    <row r="81" spans="1:7" ht="38.450000000000003" customHeight="1" x14ac:dyDescent="0.2">
      <c r="A81" s="451" t="s">
        <v>106</v>
      </c>
      <c r="B81" s="452"/>
      <c r="C81" s="452"/>
      <c r="D81" s="452"/>
      <c r="E81" s="452"/>
      <c r="F81" s="452"/>
      <c r="G81" s="453"/>
    </row>
    <row r="82" spans="1:7" s="149" customFormat="1" ht="65.25" customHeight="1" x14ac:dyDescent="0.25">
      <c r="A82" s="111" t="s">
        <v>141</v>
      </c>
      <c r="B82" s="118">
        <v>160</v>
      </c>
      <c r="C82" s="118">
        <v>326</v>
      </c>
      <c r="D82" s="95">
        <v>-166</v>
      </c>
      <c r="E82" s="96">
        <v>2</v>
      </c>
      <c r="F82" s="118">
        <v>82</v>
      </c>
      <c r="G82" s="129">
        <v>-80</v>
      </c>
    </row>
    <row r="83" spans="1:7" s="149" customFormat="1" ht="65.25" customHeight="1" x14ac:dyDescent="0.25">
      <c r="A83" s="111" t="s">
        <v>246</v>
      </c>
      <c r="B83" s="118">
        <v>109</v>
      </c>
      <c r="C83" s="118">
        <v>131</v>
      </c>
      <c r="D83" s="95">
        <v>-22</v>
      </c>
      <c r="E83" s="96">
        <v>0</v>
      </c>
      <c r="F83" s="118">
        <v>39</v>
      </c>
      <c r="G83" s="129">
        <v>-39</v>
      </c>
    </row>
    <row r="84" spans="1:7" s="149" customFormat="1" ht="65.25" customHeight="1" x14ac:dyDescent="0.25">
      <c r="A84" s="111" t="s">
        <v>258</v>
      </c>
      <c r="B84" s="118">
        <v>48</v>
      </c>
      <c r="C84" s="118">
        <v>124</v>
      </c>
      <c r="D84" s="95">
        <v>-76</v>
      </c>
      <c r="E84" s="96">
        <v>0</v>
      </c>
      <c r="F84" s="118">
        <v>49</v>
      </c>
      <c r="G84" s="129">
        <v>-49</v>
      </c>
    </row>
    <row r="85" spans="1:7" s="149" customFormat="1" ht="65.25" customHeight="1" x14ac:dyDescent="0.25">
      <c r="A85" s="111" t="s">
        <v>430</v>
      </c>
      <c r="B85" s="118">
        <v>11</v>
      </c>
      <c r="C85" s="118">
        <v>20</v>
      </c>
      <c r="D85" s="95">
        <v>-9</v>
      </c>
      <c r="E85" s="96">
        <v>1</v>
      </c>
      <c r="F85" s="118">
        <v>6</v>
      </c>
      <c r="G85" s="129">
        <v>-5</v>
      </c>
    </row>
    <row r="86" spans="1:7" ht="38.450000000000003" customHeight="1" x14ac:dyDescent="0.2">
      <c r="A86" s="451" t="s">
        <v>49</v>
      </c>
      <c r="B86" s="452"/>
      <c r="C86" s="452"/>
      <c r="D86" s="452"/>
      <c r="E86" s="452"/>
      <c r="F86" s="452"/>
      <c r="G86" s="453"/>
    </row>
    <row r="87" spans="1:7" s="149" customFormat="1" ht="30" customHeight="1" x14ac:dyDescent="0.25">
      <c r="A87" s="111" t="s">
        <v>348</v>
      </c>
      <c r="B87" s="118">
        <v>157</v>
      </c>
      <c r="C87" s="118">
        <v>146</v>
      </c>
      <c r="D87" s="95">
        <v>11</v>
      </c>
      <c r="E87" s="96">
        <v>72</v>
      </c>
      <c r="F87" s="118">
        <v>28</v>
      </c>
      <c r="G87" s="129">
        <v>44</v>
      </c>
    </row>
    <row r="88" spans="1:7" s="149" customFormat="1" ht="30" customHeight="1" x14ac:dyDescent="0.25">
      <c r="A88" s="111" t="s">
        <v>349</v>
      </c>
      <c r="B88" s="118">
        <v>134</v>
      </c>
      <c r="C88" s="118">
        <v>159</v>
      </c>
      <c r="D88" s="95">
        <v>-25</v>
      </c>
      <c r="E88" s="96">
        <v>9</v>
      </c>
      <c r="F88" s="118">
        <v>69</v>
      </c>
      <c r="G88" s="129">
        <v>-60</v>
      </c>
    </row>
    <row r="89" spans="1:7" s="149" customFormat="1" ht="30" customHeight="1" x14ac:dyDescent="0.25">
      <c r="A89" s="110" t="s">
        <v>353</v>
      </c>
      <c r="B89" s="118">
        <v>76</v>
      </c>
      <c r="C89" s="118">
        <v>119</v>
      </c>
      <c r="D89" s="95">
        <v>-43</v>
      </c>
      <c r="E89" s="96">
        <v>9</v>
      </c>
      <c r="F89" s="118">
        <v>30</v>
      </c>
      <c r="G89" s="129">
        <v>-21</v>
      </c>
    </row>
    <row r="90" spans="1:7" s="149" customFormat="1" ht="30" customHeight="1" x14ac:dyDescent="0.25">
      <c r="A90" s="111" t="s">
        <v>254</v>
      </c>
      <c r="B90" s="118">
        <v>60</v>
      </c>
      <c r="C90" s="118">
        <v>101</v>
      </c>
      <c r="D90" s="95">
        <v>-41</v>
      </c>
      <c r="E90" s="96">
        <v>4</v>
      </c>
      <c r="F90" s="118">
        <v>18</v>
      </c>
      <c r="G90" s="129">
        <v>-14</v>
      </c>
    </row>
    <row r="91" spans="1:7" s="149" customFormat="1" ht="30" customHeight="1" x14ac:dyDescent="0.25">
      <c r="A91" s="111" t="s">
        <v>270</v>
      </c>
      <c r="B91" s="118">
        <v>52</v>
      </c>
      <c r="C91" s="118">
        <v>67</v>
      </c>
      <c r="D91" s="95">
        <v>-15</v>
      </c>
      <c r="E91" s="96">
        <v>8</v>
      </c>
      <c r="F91" s="118">
        <v>10</v>
      </c>
      <c r="G91" s="129">
        <v>-2</v>
      </c>
    </row>
    <row r="92" spans="1:7" s="149" customFormat="1" ht="30" customHeight="1" x14ac:dyDescent="0.25">
      <c r="A92" s="111" t="s">
        <v>239</v>
      </c>
      <c r="B92" s="118">
        <v>48</v>
      </c>
      <c r="C92" s="118">
        <v>88</v>
      </c>
      <c r="D92" s="95">
        <v>-40</v>
      </c>
      <c r="E92" s="96">
        <v>4</v>
      </c>
      <c r="F92" s="118">
        <v>19</v>
      </c>
      <c r="G92" s="129">
        <v>-15</v>
      </c>
    </row>
    <row r="93" spans="1:7" s="149" customFormat="1" ht="51.75" customHeight="1" x14ac:dyDescent="0.25">
      <c r="A93" s="111" t="s">
        <v>360</v>
      </c>
      <c r="B93" s="118">
        <v>44</v>
      </c>
      <c r="C93" s="118">
        <v>8</v>
      </c>
      <c r="D93" s="95">
        <v>36</v>
      </c>
      <c r="E93" s="96">
        <v>15</v>
      </c>
      <c r="F93" s="118">
        <v>1</v>
      </c>
      <c r="G93" s="129">
        <v>14</v>
      </c>
    </row>
    <row r="94" spans="1:7" s="149" customFormat="1" ht="51.75" customHeight="1" x14ac:dyDescent="0.25">
      <c r="A94" s="111" t="s">
        <v>362</v>
      </c>
      <c r="B94" s="118">
        <v>42</v>
      </c>
      <c r="C94" s="118">
        <v>55</v>
      </c>
      <c r="D94" s="95">
        <v>-13</v>
      </c>
      <c r="E94" s="96">
        <v>1</v>
      </c>
      <c r="F94" s="118">
        <v>14</v>
      </c>
      <c r="G94" s="129">
        <v>-13</v>
      </c>
    </row>
    <row r="95" spans="1:7" s="149" customFormat="1" ht="30" customHeight="1" x14ac:dyDescent="0.25">
      <c r="A95" s="111" t="s">
        <v>531</v>
      </c>
      <c r="B95" s="118">
        <v>36</v>
      </c>
      <c r="C95" s="118">
        <v>12</v>
      </c>
      <c r="D95" s="95">
        <v>24</v>
      </c>
      <c r="E95" s="96">
        <v>8</v>
      </c>
      <c r="F95" s="118">
        <v>2</v>
      </c>
      <c r="G95" s="129">
        <v>6</v>
      </c>
    </row>
    <row r="96" spans="1:7" s="149" customFormat="1" ht="54.75" customHeight="1" x14ac:dyDescent="0.25">
      <c r="A96" s="111" t="s">
        <v>371</v>
      </c>
      <c r="B96" s="118">
        <v>35</v>
      </c>
      <c r="C96" s="118">
        <v>196</v>
      </c>
      <c r="D96" s="95">
        <v>-161</v>
      </c>
      <c r="E96" s="96">
        <v>0</v>
      </c>
      <c r="F96" s="118">
        <v>36</v>
      </c>
      <c r="G96" s="129">
        <v>-36</v>
      </c>
    </row>
    <row r="97" spans="1:7" s="149" customFormat="1" ht="30" customHeight="1" x14ac:dyDescent="0.25">
      <c r="A97" s="111" t="s">
        <v>539</v>
      </c>
      <c r="B97" s="118">
        <v>32</v>
      </c>
      <c r="C97" s="118">
        <v>16</v>
      </c>
      <c r="D97" s="95">
        <v>16</v>
      </c>
      <c r="E97" s="96">
        <v>8</v>
      </c>
      <c r="F97" s="118">
        <v>4</v>
      </c>
      <c r="G97" s="129">
        <v>4</v>
      </c>
    </row>
    <row r="98" spans="1:7" s="149" customFormat="1" ht="51" customHeight="1" x14ac:dyDescent="0.25">
      <c r="A98" s="111" t="s">
        <v>403</v>
      </c>
      <c r="B98" s="118">
        <v>29</v>
      </c>
      <c r="C98" s="118">
        <v>46</v>
      </c>
      <c r="D98" s="95">
        <v>-17</v>
      </c>
      <c r="E98" s="96">
        <v>8</v>
      </c>
      <c r="F98" s="118">
        <v>6</v>
      </c>
      <c r="G98" s="129">
        <v>2</v>
      </c>
    </row>
    <row r="99" spans="1:7" s="149" customFormat="1" ht="30" customHeight="1" x14ac:dyDescent="0.25">
      <c r="A99" s="111" t="s">
        <v>532</v>
      </c>
      <c r="B99" s="118">
        <v>29</v>
      </c>
      <c r="C99" s="118">
        <v>12</v>
      </c>
      <c r="D99" s="95">
        <v>17</v>
      </c>
      <c r="E99" s="96">
        <v>9</v>
      </c>
      <c r="F99" s="118">
        <v>5</v>
      </c>
      <c r="G99" s="129">
        <v>4</v>
      </c>
    </row>
    <row r="100" spans="1:7" s="149" customFormat="1" ht="30" customHeight="1" x14ac:dyDescent="0.25">
      <c r="A100" s="111" t="s">
        <v>533</v>
      </c>
      <c r="B100" s="118">
        <v>28</v>
      </c>
      <c r="C100" s="118">
        <v>7</v>
      </c>
      <c r="D100" s="95">
        <v>21</v>
      </c>
      <c r="E100" s="96">
        <v>3</v>
      </c>
      <c r="F100" s="118">
        <v>0</v>
      </c>
      <c r="G100" s="129">
        <v>3</v>
      </c>
    </row>
    <row r="101" spans="1:7" s="149" customFormat="1" ht="46.5" customHeight="1" x14ac:dyDescent="0.25">
      <c r="A101" s="111" t="s">
        <v>525</v>
      </c>
      <c r="B101" s="118">
        <v>28</v>
      </c>
      <c r="C101" s="118">
        <v>21</v>
      </c>
      <c r="D101" s="95">
        <v>7</v>
      </c>
      <c r="E101" s="96">
        <v>0</v>
      </c>
      <c r="F101" s="118">
        <v>10</v>
      </c>
      <c r="G101" s="129">
        <v>-10</v>
      </c>
    </row>
    <row r="102" spans="1:7" ht="38.450000000000003" customHeight="1" x14ac:dyDescent="0.2">
      <c r="A102" s="451" t="s">
        <v>107</v>
      </c>
      <c r="B102" s="452"/>
      <c r="C102" s="452"/>
      <c r="D102" s="452"/>
      <c r="E102" s="452"/>
      <c r="F102" s="452"/>
      <c r="G102" s="453"/>
    </row>
    <row r="103" spans="1:7" s="149" customFormat="1" ht="30" customHeight="1" x14ac:dyDescent="0.25">
      <c r="A103" s="111" t="s">
        <v>136</v>
      </c>
      <c r="B103" s="118">
        <v>1012</v>
      </c>
      <c r="C103" s="118">
        <v>882</v>
      </c>
      <c r="D103" s="95">
        <v>130</v>
      </c>
      <c r="E103" s="96">
        <v>16</v>
      </c>
      <c r="F103" s="118">
        <v>60</v>
      </c>
      <c r="G103" s="129">
        <v>-44</v>
      </c>
    </row>
    <row r="104" spans="1:7" s="149" customFormat="1" ht="30" customHeight="1" x14ac:dyDescent="0.25">
      <c r="A104" s="111" t="s">
        <v>132</v>
      </c>
      <c r="B104" s="118">
        <v>416</v>
      </c>
      <c r="C104" s="118">
        <v>536</v>
      </c>
      <c r="D104" s="95">
        <v>-120</v>
      </c>
      <c r="E104" s="96">
        <v>61</v>
      </c>
      <c r="F104" s="118">
        <v>104</v>
      </c>
      <c r="G104" s="129">
        <v>-43</v>
      </c>
    </row>
    <row r="105" spans="1:7" s="149" customFormat="1" ht="30" customHeight="1" x14ac:dyDescent="0.25">
      <c r="A105" s="111" t="s">
        <v>137</v>
      </c>
      <c r="B105" s="118">
        <v>174</v>
      </c>
      <c r="C105" s="118">
        <v>241</v>
      </c>
      <c r="D105" s="95">
        <v>-67</v>
      </c>
      <c r="E105" s="96">
        <v>2</v>
      </c>
      <c r="F105" s="118">
        <v>32</v>
      </c>
      <c r="G105" s="129">
        <v>-30</v>
      </c>
    </row>
    <row r="106" spans="1:7" s="149" customFormat="1" ht="30" customHeight="1" x14ac:dyDescent="0.25">
      <c r="A106" s="111" t="s">
        <v>347</v>
      </c>
      <c r="B106" s="118">
        <v>170</v>
      </c>
      <c r="C106" s="118">
        <v>202</v>
      </c>
      <c r="D106" s="95">
        <v>-32</v>
      </c>
      <c r="E106" s="96">
        <v>2</v>
      </c>
      <c r="F106" s="118">
        <v>11</v>
      </c>
      <c r="G106" s="129">
        <v>-9</v>
      </c>
    </row>
    <row r="107" spans="1:7" s="149" customFormat="1" ht="66.75" customHeight="1" x14ac:dyDescent="0.25">
      <c r="A107" s="111" t="s">
        <v>253</v>
      </c>
      <c r="B107" s="118">
        <v>85</v>
      </c>
      <c r="C107" s="118">
        <v>93</v>
      </c>
      <c r="D107" s="95">
        <v>-8</v>
      </c>
      <c r="E107" s="96">
        <v>0</v>
      </c>
      <c r="F107" s="118">
        <v>18</v>
      </c>
      <c r="G107" s="129">
        <v>-18</v>
      </c>
    </row>
    <row r="108" spans="1:7" s="149" customFormat="1" ht="54" customHeight="1" x14ac:dyDescent="0.25">
      <c r="A108" s="111" t="s">
        <v>252</v>
      </c>
      <c r="B108" s="118">
        <v>64</v>
      </c>
      <c r="C108" s="118">
        <v>69</v>
      </c>
      <c r="D108" s="95">
        <v>-5</v>
      </c>
      <c r="E108" s="96">
        <v>0</v>
      </c>
      <c r="F108" s="118">
        <v>18</v>
      </c>
      <c r="G108" s="129">
        <v>-18</v>
      </c>
    </row>
    <row r="109" spans="1:7" s="149" customFormat="1" ht="70.5" customHeight="1" x14ac:dyDescent="0.25">
      <c r="A109" s="111" t="s">
        <v>259</v>
      </c>
      <c r="B109" s="118">
        <v>63</v>
      </c>
      <c r="C109" s="118">
        <v>116</v>
      </c>
      <c r="D109" s="95">
        <v>-53</v>
      </c>
      <c r="E109" s="96">
        <v>1</v>
      </c>
      <c r="F109" s="118">
        <v>23</v>
      </c>
      <c r="G109" s="129">
        <v>-22</v>
      </c>
    </row>
    <row r="110" spans="1:7" s="149" customFormat="1" ht="54" customHeight="1" x14ac:dyDescent="0.25">
      <c r="A110" s="111" t="s">
        <v>244</v>
      </c>
      <c r="B110" s="118">
        <v>62</v>
      </c>
      <c r="C110" s="118">
        <v>69</v>
      </c>
      <c r="D110" s="95">
        <v>-7</v>
      </c>
      <c r="E110" s="96">
        <v>5</v>
      </c>
      <c r="F110" s="118">
        <v>17</v>
      </c>
      <c r="G110" s="129">
        <v>-12</v>
      </c>
    </row>
    <row r="111" spans="1:7" s="149" customFormat="1" ht="54" customHeight="1" x14ac:dyDescent="0.25">
      <c r="A111" s="111" t="s">
        <v>372</v>
      </c>
      <c r="B111" s="118">
        <v>39</v>
      </c>
      <c r="C111" s="118">
        <v>164</v>
      </c>
      <c r="D111" s="95">
        <v>-125</v>
      </c>
      <c r="E111" s="96">
        <v>6</v>
      </c>
      <c r="F111" s="118">
        <v>49</v>
      </c>
      <c r="G111" s="129">
        <v>-43</v>
      </c>
    </row>
    <row r="112" spans="1:7" s="149" customFormat="1" ht="54" customHeight="1" x14ac:dyDescent="0.25">
      <c r="A112" s="111" t="s">
        <v>255</v>
      </c>
      <c r="B112" s="118">
        <v>32</v>
      </c>
      <c r="C112" s="118">
        <v>48</v>
      </c>
      <c r="D112" s="95">
        <v>-16</v>
      </c>
      <c r="E112" s="96">
        <v>0</v>
      </c>
      <c r="F112" s="118">
        <v>22</v>
      </c>
      <c r="G112" s="129">
        <v>-22</v>
      </c>
    </row>
    <row r="113" spans="1:7" s="149" customFormat="1" ht="30" customHeight="1" x14ac:dyDescent="0.25">
      <c r="A113" s="111" t="s">
        <v>262</v>
      </c>
      <c r="B113" s="118">
        <v>29</v>
      </c>
      <c r="C113" s="118">
        <v>42</v>
      </c>
      <c r="D113" s="95">
        <v>-13</v>
      </c>
      <c r="E113" s="96">
        <v>0</v>
      </c>
      <c r="F113" s="118">
        <v>10</v>
      </c>
      <c r="G113" s="129">
        <v>-10</v>
      </c>
    </row>
    <row r="114" spans="1:7" s="149" customFormat="1" ht="30" customHeight="1" x14ac:dyDescent="0.25">
      <c r="A114" s="111" t="s">
        <v>260</v>
      </c>
      <c r="B114" s="118">
        <v>23</v>
      </c>
      <c r="C114" s="118">
        <v>32</v>
      </c>
      <c r="D114" s="95">
        <v>-9</v>
      </c>
      <c r="E114" s="96">
        <v>0</v>
      </c>
      <c r="F114" s="118">
        <v>7</v>
      </c>
      <c r="G114" s="129">
        <v>-7</v>
      </c>
    </row>
    <row r="115" spans="1:7" s="149" customFormat="1" ht="30" customHeight="1" x14ac:dyDescent="0.25">
      <c r="A115" s="111" t="s">
        <v>436</v>
      </c>
      <c r="B115" s="118">
        <v>21</v>
      </c>
      <c r="C115" s="118">
        <v>13</v>
      </c>
      <c r="D115" s="95">
        <v>8</v>
      </c>
      <c r="E115" s="96">
        <v>4</v>
      </c>
      <c r="F115" s="118">
        <v>1</v>
      </c>
      <c r="G115" s="129">
        <v>3</v>
      </c>
    </row>
    <row r="116" spans="1:7" s="149" customFormat="1" ht="30" customHeight="1" x14ac:dyDescent="0.25">
      <c r="A116" s="111" t="s">
        <v>435</v>
      </c>
      <c r="B116" s="118">
        <v>17</v>
      </c>
      <c r="C116" s="118">
        <v>58</v>
      </c>
      <c r="D116" s="95">
        <v>-41</v>
      </c>
      <c r="E116" s="96">
        <v>0</v>
      </c>
      <c r="F116" s="118">
        <v>18</v>
      </c>
      <c r="G116" s="129">
        <v>-18</v>
      </c>
    </row>
    <row r="117" spans="1:7" s="149" customFormat="1" ht="30" customHeight="1" x14ac:dyDescent="0.25">
      <c r="A117" s="111" t="s">
        <v>474</v>
      </c>
      <c r="B117" s="118">
        <v>16</v>
      </c>
      <c r="C117" s="118">
        <v>16</v>
      </c>
      <c r="D117" s="95">
        <v>0</v>
      </c>
      <c r="E117" s="96">
        <v>0</v>
      </c>
      <c r="F117" s="118">
        <v>1</v>
      </c>
      <c r="G117" s="129">
        <v>-1</v>
      </c>
    </row>
    <row r="118" spans="1:7" ht="38.450000000000003" customHeight="1" x14ac:dyDescent="0.2">
      <c r="A118" s="451" t="s">
        <v>108</v>
      </c>
      <c r="B118" s="452"/>
      <c r="C118" s="452"/>
      <c r="D118" s="452"/>
      <c r="E118" s="452"/>
      <c r="F118" s="452"/>
      <c r="G118" s="453"/>
    </row>
    <row r="119" spans="1:7" s="149" customFormat="1" ht="30" customHeight="1" x14ac:dyDescent="0.25">
      <c r="A119" s="111" t="s">
        <v>134</v>
      </c>
      <c r="B119" s="118">
        <v>342</v>
      </c>
      <c r="C119" s="118">
        <v>580</v>
      </c>
      <c r="D119" s="95">
        <v>-238</v>
      </c>
      <c r="E119" s="96">
        <v>27</v>
      </c>
      <c r="F119" s="118">
        <v>172</v>
      </c>
      <c r="G119" s="129">
        <v>-145</v>
      </c>
    </row>
    <row r="120" spans="1:7" s="149" customFormat="1" ht="30" customHeight="1" x14ac:dyDescent="0.25">
      <c r="A120" s="111" t="s">
        <v>140</v>
      </c>
      <c r="B120" s="118">
        <v>191</v>
      </c>
      <c r="C120" s="118">
        <v>418</v>
      </c>
      <c r="D120" s="95">
        <v>-227</v>
      </c>
      <c r="E120" s="96">
        <v>12</v>
      </c>
      <c r="F120" s="118">
        <v>132</v>
      </c>
      <c r="G120" s="129">
        <v>-120</v>
      </c>
    </row>
    <row r="121" spans="1:7" s="149" customFormat="1" ht="30" customHeight="1" x14ac:dyDescent="0.25">
      <c r="A121" s="111" t="s">
        <v>350</v>
      </c>
      <c r="B121" s="118">
        <v>127</v>
      </c>
      <c r="C121" s="118">
        <v>62</v>
      </c>
      <c r="D121" s="95">
        <v>65</v>
      </c>
      <c r="E121" s="96">
        <v>18</v>
      </c>
      <c r="F121" s="118">
        <v>18</v>
      </c>
      <c r="G121" s="129">
        <v>0</v>
      </c>
    </row>
    <row r="122" spans="1:7" s="149" customFormat="1" ht="30" customHeight="1" x14ac:dyDescent="0.25">
      <c r="A122" s="111" t="s">
        <v>351</v>
      </c>
      <c r="B122" s="118">
        <v>98</v>
      </c>
      <c r="C122" s="118">
        <v>43</v>
      </c>
      <c r="D122" s="95">
        <v>55</v>
      </c>
      <c r="E122" s="96">
        <v>16</v>
      </c>
      <c r="F122" s="118">
        <v>15</v>
      </c>
      <c r="G122" s="129">
        <v>1</v>
      </c>
    </row>
    <row r="123" spans="1:7" s="149" customFormat="1" ht="30" customHeight="1" x14ac:dyDescent="0.25">
      <c r="A123" s="111" t="s">
        <v>257</v>
      </c>
      <c r="B123" s="118">
        <v>71</v>
      </c>
      <c r="C123" s="118">
        <v>81</v>
      </c>
      <c r="D123" s="95">
        <v>-10</v>
      </c>
      <c r="E123" s="96">
        <v>15</v>
      </c>
      <c r="F123" s="118">
        <v>18</v>
      </c>
      <c r="G123" s="129">
        <v>-3</v>
      </c>
    </row>
    <row r="124" spans="1:7" s="149" customFormat="1" ht="30" customHeight="1" x14ac:dyDescent="0.25">
      <c r="A124" s="111" t="s">
        <v>354</v>
      </c>
      <c r="B124" s="118">
        <v>70</v>
      </c>
      <c r="C124" s="118">
        <v>138</v>
      </c>
      <c r="D124" s="95">
        <v>-68</v>
      </c>
      <c r="E124" s="96">
        <v>3</v>
      </c>
      <c r="F124" s="118">
        <v>26</v>
      </c>
      <c r="G124" s="129">
        <v>-23</v>
      </c>
    </row>
    <row r="125" spans="1:7" s="149" customFormat="1" ht="30" customHeight="1" x14ac:dyDescent="0.25">
      <c r="A125" s="111" t="s">
        <v>256</v>
      </c>
      <c r="B125" s="118">
        <v>51</v>
      </c>
      <c r="C125" s="118">
        <v>182</v>
      </c>
      <c r="D125" s="95">
        <v>-131</v>
      </c>
      <c r="E125" s="96">
        <v>1</v>
      </c>
      <c r="F125" s="118">
        <v>71</v>
      </c>
      <c r="G125" s="129">
        <v>-70</v>
      </c>
    </row>
    <row r="126" spans="1:7" s="149" customFormat="1" ht="30" customHeight="1" x14ac:dyDescent="0.25">
      <c r="A126" s="111" t="s">
        <v>358</v>
      </c>
      <c r="B126" s="118">
        <v>46</v>
      </c>
      <c r="C126" s="118">
        <v>94</v>
      </c>
      <c r="D126" s="95">
        <v>-48</v>
      </c>
      <c r="E126" s="96">
        <v>6</v>
      </c>
      <c r="F126" s="118">
        <v>23</v>
      </c>
      <c r="G126" s="129">
        <v>-17</v>
      </c>
    </row>
    <row r="127" spans="1:7" s="149" customFormat="1" ht="30" customHeight="1" x14ac:dyDescent="0.25">
      <c r="A127" s="111" t="s">
        <v>364</v>
      </c>
      <c r="B127" s="118">
        <v>40</v>
      </c>
      <c r="C127" s="118">
        <v>86</v>
      </c>
      <c r="D127" s="95">
        <v>-46</v>
      </c>
      <c r="E127" s="96">
        <v>4</v>
      </c>
      <c r="F127" s="118">
        <v>22</v>
      </c>
      <c r="G127" s="129">
        <v>-18</v>
      </c>
    </row>
    <row r="128" spans="1:7" s="149" customFormat="1" ht="30" customHeight="1" x14ac:dyDescent="0.25">
      <c r="A128" s="111" t="s">
        <v>438</v>
      </c>
      <c r="B128" s="118">
        <v>33</v>
      </c>
      <c r="C128" s="118">
        <v>44</v>
      </c>
      <c r="D128" s="95">
        <v>-11</v>
      </c>
      <c r="E128" s="96">
        <v>2</v>
      </c>
      <c r="F128" s="118">
        <v>18</v>
      </c>
      <c r="G128" s="129">
        <v>-16</v>
      </c>
    </row>
    <row r="129" spans="1:7" s="149" customFormat="1" ht="30" customHeight="1" x14ac:dyDescent="0.25">
      <c r="A129" s="110" t="s">
        <v>399</v>
      </c>
      <c r="B129" s="118">
        <v>24</v>
      </c>
      <c r="C129" s="118">
        <v>69</v>
      </c>
      <c r="D129" s="95">
        <v>-45</v>
      </c>
      <c r="E129" s="96">
        <v>6</v>
      </c>
      <c r="F129" s="118">
        <v>16</v>
      </c>
      <c r="G129" s="129">
        <v>-10</v>
      </c>
    </row>
    <row r="130" spans="1:7" s="149" customFormat="1" ht="30" customHeight="1" x14ac:dyDescent="0.25">
      <c r="A130" s="110" t="s">
        <v>388</v>
      </c>
      <c r="B130" s="118">
        <v>17</v>
      </c>
      <c r="C130" s="118">
        <v>48</v>
      </c>
      <c r="D130" s="95">
        <v>-31</v>
      </c>
      <c r="E130" s="96">
        <v>2</v>
      </c>
      <c r="F130" s="118">
        <v>22</v>
      </c>
      <c r="G130" s="129">
        <v>-20</v>
      </c>
    </row>
    <row r="131" spans="1:7" s="149" customFormat="1" ht="30" customHeight="1" x14ac:dyDescent="0.25">
      <c r="A131" s="110" t="s">
        <v>479</v>
      </c>
      <c r="B131" s="118">
        <v>12</v>
      </c>
      <c r="C131" s="118">
        <v>15</v>
      </c>
      <c r="D131" s="95">
        <v>-3</v>
      </c>
      <c r="E131" s="96">
        <v>2</v>
      </c>
      <c r="F131" s="118">
        <v>2</v>
      </c>
      <c r="G131" s="129">
        <v>0</v>
      </c>
    </row>
    <row r="132" spans="1:7" s="149" customFormat="1" ht="30" customHeight="1" x14ac:dyDescent="0.25">
      <c r="A132" s="110" t="s">
        <v>534</v>
      </c>
      <c r="B132" s="118">
        <v>11</v>
      </c>
      <c r="C132" s="118">
        <v>4</v>
      </c>
      <c r="D132" s="95">
        <v>7</v>
      </c>
      <c r="E132" s="96">
        <v>2</v>
      </c>
      <c r="F132" s="118">
        <v>0</v>
      </c>
      <c r="G132" s="129">
        <v>2</v>
      </c>
    </row>
    <row r="133" spans="1:7" s="149" customFormat="1" ht="30" customHeight="1" x14ac:dyDescent="0.25">
      <c r="A133" s="110" t="s">
        <v>480</v>
      </c>
      <c r="B133" s="118">
        <v>10</v>
      </c>
      <c r="C133" s="118">
        <v>11</v>
      </c>
      <c r="D133" s="95">
        <v>-1</v>
      </c>
      <c r="E133" s="96">
        <v>5</v>
      </c>
      <c r="F133" s="118">
        <v>3</v>
      </c>
      <c r="G133" s="129">
        <v>2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1:G81"/>
    <mergeCell ref="A86:G86"/>
    <mergeCell ref="A102:G102"/>
    <mergeCell ref="A118:G118"/>
    <mergeCell ref="G5:G6"/>
    <mergeCell ref="A8:G8"/>
    <mergeCell ref="A21:G21"/>
    <mergeCell ref="A37:G37"/>
    <mergeCell ref="A53:G53"/>
    <mergeCell ref="A66:G66"/>
  </mergeCells>
  <printOptions horizontalCentered="1"/>
  <pageMargins left="0" right="0" top="0.39370078740157483" bottom="0.39370078740157483" header="0.19685039370078741" footer="0.19685039370078741"/>
  <pageSetup paperSize="9" scale="73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75" zoomScaleNormal="75" zoomScaleSheetLayoutView="80" workbookViewId="0">
      <selection sqref="A1:G1"/>
    </sheetView>
  </sheetViews>
  <sheetFormatPr defaultColWidth="8.85546875" defaultRowHeight="12.75" x14ac:dyDescent="0.2"/>
  <cols>
    <col min="1" max="1" width="41" style="49" customWidth="1"/>
    <col min="2" max="2" width="12" style="49" customWidth="1"/>
    <col min="3" max="3" width="12" style="79" customWidth="1"/>
    <col min="4" max="4" width="13.7109375" style="79" customWidth="1"/>
    <col min="5" max="5" width="12.85546875" style="49" customWidth="1"/>
    <col min="6" max="6" width="12.85546875" style="79" customWidth="1"/>
    <col min="7" max="7" width="13.7109375" style="49" customWidth="1"/>
    <col min="8" max="250" width="8.85546875" style="49"/>
    <col min="251" max="251" width="41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1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1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1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1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1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1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1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1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1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1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1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1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1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1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1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1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1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1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1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1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1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1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1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1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1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1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1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1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1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1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1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1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1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1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1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1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1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1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1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1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1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1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1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1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1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1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1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1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1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1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1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1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1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1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1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1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1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1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1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1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1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1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27" s="36" customFormat="1" ht="22.5" customHeight="1" x14ac:dyDescent="0.3">
      <c r="A1" s="441" t="s">
        <v>82</v>
      </c>
      <c r="B1" s="441"/>
      <c r="C1" s="441"/>
      <c r="D1" s="441"/>
      <c r="E1" s="441"/>
      <c r="F1" s="441"/>
      <c r="G1" s="441"/>
    </row>
    <row r="2" spans="1:27" s="36" customFormat="1" ht="22.5" customHeight="1" x14ac:dyDescent="0.3">
      <c r="A2" s="460" t="s">
        <v>83</v>
      </c>
      <c r="B2" s="460"/>
      <c r="C2" s="460"/>
      <c r="D2" s="460"/>
      <c r="E2" s="460"/>
      <c r="F2" s="460"/>
      <c r="G2" s="460"/>
    </row>
    <row r="3" spans="1:27" s="39" customFormat="1" ht="18.75" customHeight="1" x14ac:dyDescent="0.2">
      <c r="A3" s="37"/>
      <c r="B3" s="37"/>
      <c r="C3" s="164"/>
      <c r="D3" s="164"/>
      <c r="E3" s="37"/>
      <c r="F3" s="164"/>
      <c r="G3" s="27" t="s">
        <v>17</v>
      </c>
    </row>
    <row r="4" spans="1:27" s="39" customFormat="1" ht="66" customHeight="1" x14ac:dyDescent="0.2">
      <c r="A4" s="166"/>
      <c r="B4" s="122" t="s">
        <v>304</v>
      </c>
      <c r="C4" s="122" t="s">
        <v>305</v>
      </c>
      <c r="D4" s="130" t="s">
        <v>54</v>
      </c>
      <c r="E4" s="131" t="s">
        <v>314</v>
      </c>
      <c r="F4" s="131" t="s">
        <v>315</v>
      </c>
      <c r="G4" s="130" t="s">
        <v>54</v>
      </c>
    </row>
    <row r="5" spans="1:27" s="39" customFormat="1" ht="28.5" customHeight="1" x14ac:dyDescent="0.3">
      <c r="A5" s="67" t="s">
        <v>55</v>
      </c>
      <c r="B5" s="68">
        <v>18770</v>
      </c>
      <c r="C5" s="177">
        <v>19037</v>
      </c>
      <c r="D5" s="231">
        <v>101.42248268513585</v>
      </c>
      <c r="E5" s="132">
        <v>7634</v>
      </c>
      <c r="F5" s="177">
        <v>5210</v>
      </c>
      <c r="G5" s="231">
        <v>68.247314645009169</v>
      </c>
      <c r="I5" s="70"/>
      <c r="J5" s="70"/>
      <c r="K5" s="70"/>
      <c r="L5" s="70"/>
      <c r="M5" s="70"/>
      <c r="N5" s="70"/>
    </row>
    <row r="6" spans="1:27" s="59" customFormat="1" ht="31.5" customHeight="1" x14ac:dyDescent="0.25">
      <c r="A6" s="192" t="s">
        <v>84</v>
      </c>
      <c r="B6" s="178">
        <v>16768</v>
      </c>
      <c r="C6" s="178">
        <v>17388</v>
      </c>
      <c r="D6" s="231">
        <v>103.69751908396947</v>
      </c>
      <c r="E6" s="193">
        <v>6734</v>
      </c>
      <c r="F6" s="178">
        <v>4902</v>
      </c>
      <c r="G6" s="231">
        <v>72.794772794772797</v>
      </c>
      <c r="I6" s="72"/>
    </row>
    <row r="7" spans="1:27" s="59" customFormat="1" ht="21.6" customHeight="1" x14ac:dyDescent="0.25">
      <c r="A7" s="73" t="s">
        <v>85</v>
      </c>
      <c r="B7" s="74"/>
      <c r="C7" s="74"/>
      <c r="D7" s="75"/>
      <c r="E7" s="74"/>
      <c r="F7" s="74"/>
      <c r="G7" s="75"/>
      <c r="I7" s="72"/>
      <c r="AA7" s="59">
        <v>2501</v>
      </c>
    </row>
    <row r="8" spans="1:27" ht="36" customHeight="1" x14ac:dyDescent="0.3">
      <c r="A8" s="45" t="s">
        <v>22</v>
      </c>
      <c r="B8" s="76">
        <v>2193</v>
      </c>
      <c r="C8" s="47">
        <v>1817</v>
      </c>
      <c r="D8" s="231">
        <v>82.854537163702688</v>
      </c>
      <c r="E8" s="133">
        <v>661</v>
      </c>
      <c r="F8" s="47">
        <v>496</v>
      </c>
      <c r="G8" s="231">
        <v>75.037821482602112</v>
      </c>
      <c r="H8" s="56"/>
      <c r="I8" s="69"/>
    </row>
    <row r="9" spans="1:27" ht="39" customHeight="1" x14ac:dyDescent="0.2">
      <c r="A9" s="45" t="s">
        <v>23</v>
      </c>
      <c r="B9" s="76">
        <v>107</v>
      </c>
      <c r="C9" s="47">
        <v>60</v>
      </c>
      <c r="D9" s="231">
        <v>56.074766355140184</v>
      </c>
      <c r="E9" s="133">
        <v>17</v>
      </c>
      <c r="F9" s="47">
        <v>7</v>
      </c>
      <c r="G9" s="231">
        <v>41.17647058823529</v>
      </c>
    </row>
    <row r="10" spans="1:27" s="52" customFormat="1" ht="28.5" customHeight="1" x14ac:dyDescent="0.25">
      <c r="A10" s="45" t="s">
        <v>24</v>
      </c>
      <c r="B10" s="76">
        <v>3032</v>
      </c>
      <c r="C10" s="47">
        <v>2820</v>
      </c>
      <c r="D10" s="231">
        <v>93.007915567282311</v>
      </c>
      <c r="E10" s="133">
        <v>1235</v>
      </c>
      <c r="F10" s="47">
        <v>725</v>
      </c>
      <c r="G10" s="231">
        <v>58.704453441295549</v>
      </c>
    </row>
    <row r="11" spans="1:27" ht="42" customHeight="1" x14ac:dyDescent="0.2">
      <c r="A11" s="45" t="s">
        <v>25</v>
      </c>
      <c r="B11" s="76">
        <v>413</v>
      </c>
      <c r="C11" s="47">
        <v>452</v>
      </c>
      <c r="D11" s="231">
        <v>109.44309927360776</v>
      </c>
      <c r="E11" s="133">
        <v>82</v>
      </c>
      <c r="F11" s="47">
        <v>91</v>
      </c>
      <c r="G11" s="231">
        <v>110.97560975609757</v>
      </c>
    </row>
    <row r="12" spans="1:27" ht="42" customHeight="1" x14ac:dyDescent="0.2">
      <c r="A12" s="45" t="s">
        <v>26</v>
      </c>
      <c r="B12" s="76">
        <v>64</v>
      </c>
      <c r="C12" s="47">
        <v>82</v>
      </c>
      <c r="D12" s="231">
        <v>128.125</v>
      </c>
      <c r="E12" s="133">
        <v>29</v>
      </c>
      <c r="F12" s="47">
        <v>23</v>
      </c>
      <c r="G12" s="231">
        <v>79.310344827586206</v>
      </c>
    </row>
    <row r="13" spans="1:27" ht="30.75" customHeight="1" x14ac:dyDescent="0.2">
      <c r="A13" s="45" t="s">
        <v>27</v>
      </c>
      <c r="B13" s="76">
        <v>644</v>
      </c>
      <c r="C13" s="47">
        <v>610</v>
      </c>
      <c r="D13" s="231">
        <v>94.720496894409933</v>
      </c>
      <c r="E13" s="133">
        <v>222</v>
      </c>
      <c r="F13" s="47">
        <v>139</v>
      </c>
      <c r="G13" s="231">
        <v>62.612612612612615</v>
      </c>
    </row>
    <row r="14" spans="1:27" ht="41.25" customHeight="1" x14ac:dyDescent="0.2">
      <c r="A14" s="45" t="s">
        <v>28</v>
      </c>
      <c r="B14" s="76">
        <v>2629</v>
      </c>
      <c r="C14" s="47">
        <v>2623</v>
      </c>
      <c r="D14" s="231">
        <v>99.771776340814</v>
      </c>
      <c r="E14" s="133">
        <v>1295</v>
      </c>
      <c r="F14" s="47">
        <v>668</v>
      </c>
      <c r="G14" s="231">
        <v>51.583011583011583</v>
      </c>
    </row>
    <row r="15" spans="1:27" ht="41.25" customHeight="1" x14ac:dyDescent="0.2">
      <c r="A15" s="45" t="s">
        <v>29</v>
      </c>
      <c r="B15" s="76">
        <v>612</v>
      </c>
      <c r="C15" s="47">
        <v>647</v>
      </c>
      <c r="D15" s="231">
        <v>105.71895424836602</v>
      </c>
      <c r="E15" s="133">
        <v>247</v>
      </c>
      <c r="F15" s="47">
        <v>210</v>
      </c>
      <c r="G15" s="231">
        <v>85.020242914979761</v>
      </c>
    </row>
    <row r="16" spans="1:27" ht="41.25" customHeight="1" x14ac:dyDescent="0.2">
      <c r="A16" s="45" t="s">
        <v>30</v>
      </c>
      <c r="B16" s="76">
        <v>723</v>
      </c>
      <c r="C16" s="47">
        <v>577</v>
      </c>
      <c r="D16" s="231">
        <v>79.806362378976488</v>
      </c>
      <c r="E16" s="133">
        <v>349</v>
      </c>
      <c r="F16" s="47">
        <v>113</v>
      </c>
      <c r="G16" s="231">
        <v>32.378223495702009</v>
      </c>
    </row>
    <row r="17" spans="1:7" ht="28.5" customHeight="1" x14ac:dyDescent="0.2">
      <c r="A17" s="45" t="s">
        <v>31</v>
      </c>
      <c r="B17" s="76">
        <v>231</v>
      </c>
      <c r="C17" s="47">
        <v>230</v>
      </c>
      <c r="D17" s="231">
        <v>99.567099567099575</v>
      </c>
      <c r="E17" s="133">
        <v>127</v>
      </c>
      <c r="F17" s="47">
        <v>68</v>
      </c>
      <c r="G17" s="231">
        <v>53.543307086614178</v>
      </c>
    </row>
    <row r="18" spans="1:7" ht="30.75" customHeight="1" x14ac:dyDescent="0.2">
      <c r="A18" s="45" t="s">
        <v>32</v>
      </c>
      <c r="B18" s="76">
        <v>278</v>
      </c>
      <c r="C18" s="47">
        <v>313</v>
      </c>
      <c r="D18" s="231">
        <v>112.58992805755396</v>
      </c>
      <c r="E18" s="133">
        <v>144</v>
      </c>
      <c r="F18" s="47">
        <v>87</v>
      </c>
      <c r="G18" s="231">
        <v>60.416666666666664</v>
      </c>
    </row>
    <row r="19" spans="1:7" ht="30.75" customHeight="1" x14ac:dyDescent="0.2">
      <c r="A19" s="45" t="s">
        <v>33</v>
      </c>
      <c r="B19" s="76">
        <v>180</v>
      </c>
      <c r="C19" s="47">
        <v>151</v>
      </c>
      <c r="D19" s="231">
        <v>83.888888888888886</v>
      </c>
      <c r="E19" s="133">
        <v>80</v>
      </c>
      <c r="F19" s="47">
        <v>40</v>
      </c>
      <c r="G19" s="231">
        <v>50</v>
      </c>
    </row>
    <row r="20" spans="1:7" ht="39" customHeight="1" x14ac:dyDescent="0.2">
      <c r="A20" s="45" t="s">
        <v>34</v>
      </c>
      <c r="B20" s="76">
        <v>277</v>
      </c>
      <c r="C20" s="47">
        <v>233</v>
      </c>
      <c r="D20" s="231">
        <v>84.115523465703973</v>
      </c>
      <c r="E20" s="133">
        <v>124</v>
      </c>
      <c r="F20" s="47">
        <v>72</v>
      </c>
      <c r="G20" s="231">
        <v>58.064516129032263</v>
      </c>
    </row>
    <row r="21" spans="1:7" ht="39.75" customHeight="1" x14ac:dyDescent="0.2">
      <c r="A21" s="45" t="s">
        <v>35</v>
      </c>
      <c r="B21" s="76">
        <v>279</v>
      </c>
      <c r="C21" s="47">
        <v>274</v>
      </c>
      <c r="D21" s="231">
        <v>98.207885304659499</v>
      </c>
      <c r="E21" s="133">
        <v>137</v>
      </c>
      <c r="F21" s="47">
        <v>86</v>
      </c>
      <c r="G21" s="231">
        <v>62.773722627737229</v>
      </c>
    </row>
    <row r="22" spans="1:7" ht="44.25" customHeight="1" x14ac:dyDescent="0.2">
      <c r="A22" s="45" t="s">
        <v>36</v>
      </c>
      <c r="B22" s="76">
        <v>3125</v>
      </c>
      <c r="C22" s="47">
        <v>4395</v>
      </c>
      <c r="D22" s="231">
        <v>140.64000000000001</v>
      </c>
      <c r="E22" s="133">
        <v>1082</v>
      </c>
      <c r="F22" s="47">
        <v>1481</v>
      </c>
      <c r="G22" s="231">
        <v>136.87615526802216</v>
      </c>
    </row>
    <row r="23" spans="1:7" ht="31.5" customHeight="1" x14ac:dyDescent="0.2">
      <c r="A23" s="45" t="s">
        <v>37</v>
      </c>
      <c r="B23" s="76">
        <v>500</v>
      </c>
      <c r="C23" s="47">
        <v>502</v>
      </c>
      <c r="D23" s="231">
        <v>100.4</v>
      </c>
      <c r="E23" s="133">
        <v>184</v>
      </c>
      <c r="F23" s="47">
        <v>138</v>
      </c>
      <c r="G23" s="231">
        <v>75</v>
      </c>
    </row>
    <row r="24" spans="1:7" ht="42" customHeight="1" x14ac:dyDescent="0.2">
      <c r="A24" s="45" t="s">
        <v>38</v>
      </c>
      <c r="B24" s="76">
        <v>1162</v>
      </c>
      <c r="C24" s="47">
        <v>1303</v>
      </c>
      <c r="D24" s="231">
        <v>112.1342512908778</v>
      </c>
      <c r="E24" s="133">
        <v>567</v>
      </c>
      <c r="F24" s="47">
        <v>375</v>
      </c>
      <c r="G24" s="231">
        <v>66.137566137566139</v>
      </c>
    </row>
    <row r="25" spans="1:7" ht="42" customHeight="1" x14ac:dyDescent="0.2">
      <c r="A25" s="45" t="s">
        <v>39</v>
      </c>
      <c r="B25" s="76">
        <v>103</v>
      </c>
      <c r="C25" s="47">
        <v>115</v>
      </c>
      <c r="D25" s="231">
        <v>111.65048543689321</v>
      </c>
      <c r="E25" s="133">
        <v>51</v>
      </c>
      <c r="F25" s="47">
        <v>36</v>
      </c>
      <c r="G25" s="231">
        <v>70.588235294117652</v>
      </c>
    </row>
    <row r="26" spans="1:7" ht="29.25" customHeight="1" x14ac:dyDescent="0.2">
      <c r="A26" s="45" t="s">
        <v>40</v>
      </c>
      <c r="B26" s="76">
        <v>216</v>
      </c>
      <c r="C26" s="47">
        <v>184</v>
      </c>
      <c r="D26" s="231">
        <v>85.18518518518519</v>
      </c>
      <c r="E26" s="133">
        <v>101</v>
      </c>
      <c r="F26" s="47">
        <v>47</v>
      </c>
      <c r="G26" s="231">
        <v>46.534653465346537</v>
      </c>
    </row>
    <row r="27" spans="1:7" s="165" customFormat="1" ht="15.75" x14ac:dyDescent="0.2">
      <c r="A27" s="53"/>
      <c r="B27" s="179"/>
      <c r="C27" s="179"/>
      <c r="D27" s="257"/>
      <c r="E27" s="179"/>
      <c r="F27" s="179"/>
      <c r="G27" s="179"/>
    </row>
    <row r="28" spans="1:7" ht="18.75" x14ac:dyDescent="0.3">
      <c r="A28" s="53"/>
      <c r="B28" s="53"/>
      <c r="F28" s="66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32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Людмила Миколаївна Чобан</cp:lastModifiedBy>
  <cp:lastPrinted>2021-12-14T09:48:49Z</cp:lastPrinted>
  <dcterms:created xsi:type="dcterms:W3CDTF">2020-12-10T10:35:03Z</dcterms:created>
  <dcterms:modified xsi:type="dcterms:W3CDTF">2021-12-15T13:40:06Z</dcterms:modified>
</cp:coreProperties>
</file>