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2" i="1" l="1"/>
  <c r="C72" i="1"/>
  <c r="C67" i="1"/>
  <c r="C56" i="1"/>
  <c r="C53" i="1"/>
  <c r="C50" i="1"/>
  <c r="C44" i="1"/>
</calcChain>
</file>

<file path=xl/sharedStrings.xml><?xml version="1.0" encoding="utf-8"?>
<sst xmlns="http://schemas.openxmlformats.org/spreadsheetml/2006/main" count="306" uniqueCount="149">
  <si>
    <t>на 2018 рік</t>
  </si>
  <si>
    <t>Чернівецького обласного центру зайнятості</t>
  </si>
  <si>
    <t xml:space="preserve"> ЄДРПОУ 05392708: </t>
  </si>
  <si>
    <t>Коди відповідних класифікаторів предмета закупівлі</t>
  </si>
  <si>
    <t>Назва предмету закупівлі</t>
  </si>
  <si>
    <t>Код згідно КЕКВ</t>
  </si>
  <si>
    <t>Процедура закупівлі</t>
  </si>
  <si>
    <t>Примітки</t>
  </si>
  <si>
    <t xml:space="preserve">                                                                    Розділ 2.1 Професійна підготовка та підвищення кваліфікації безробітних  </t>
  </si>
  <si>
    <t xml:space="preserve">80400000-8 </t>
  </si>
  <si>
    <t>Послуги з професійної підготовки зареєстрованих безробітних  за професією електрогазозварник (7212)</t>
  </si>
  <si>
    <t>не застосовується</t>
  </si>
  <si>
    <t>80400000-8</t>
  </si>
  <si>
    <t>Послуги з професійної підготовки зареєстрованих безробітних  за професією водій тролейбуса (8323)</t>
  </si>
  <si>
    <t>звіт про укладений договір</t>
  </si>
  <si>
    <t xml:space="preserve"> Послуги з професійної підготовки зареєстрованих безробітних  за професією оператор котельні  (8162)</t>
  </si>
  <si>
    <t xml:space="preserve"> Послуги з професійної підготовки зареєстрованих безробітних  за професією слюсар з експлуатації та ремонту газового устаткування (7233)</t>
  </si>
  <si>
    <t xml:space="preserve"> Послуги з професійної підготовки зареєстрованих безробітних  за професією тракторист –машиніст с/г(лісогосподарського) виробництва (8331)</t>
  </si>
  <si>
    <t xml:space="preserve"> Послуги з професійної підготовки зареєстрованих безробітних  за професією кухар (5122)</t>
  </si>
  <si>
    <t xml:space="preserve"> Послуги з професійної підготовки зареєстрованих безробітних  за професією Електромонтер з ремонту та обслуговування електроустаткування (7241)</t>
  </si>
  <si>
    <t>Розділ 2.6 Інформаційні та консультаційні послуги, пов’язані з працевлаштуванням та їх забезпеченням - всього</t>
  </si>
  <si>
    <t>іформаційно-роз’яснювальні послуги</t>
  </si>
  <si>
    <t>79820000-8</t>
  </si>
  <si>
    <t>Послуги пов’язані з друком (публікація у регіональних ЗМІ інформації про діяльність та послуги обласної служби зайнятості)</t>
  </si>
  <si>
    <t>Довідкові послуги та матеріально-технічне забезпечення надання соціальних послуг, всього</t>
  </si>
  <si>
    <t>22410000-7</t>
  </si>
  <si>
    <t>Марки</t>
  </si>
  <si>
    <t>2210.2.6.4.</t>
  </si>
  <si>
    <t>39131100-0</t>
  </si>
  <si>
    <t>Архівні стелажі (стелажі для архіву)</t>
  </si>
  <si>
    <t>42965000-8</t>
  </si>
  <si>
    <t>Обладнення для обробки інформації (інші ЄТОН)</t>
  </si>
  <si>
    <t>79995100-6</t>
  </si>
  <si>
    <t>Архівні послуги (архівація справ безробітних)</t>
  </si>
  <si>
    <t>2240.2.6.4.</t>
  </si>
  <si>
    <t>32322000-6</t>
  </si>
  <si>
    <t>Інтерактивні комплекси</t>
  </si>
  <si>
    <t>3110.2.6.4.</t>
  </si>
  <si>
    <t>Розділ 2.7 Профорієнтація та її забезпечення - всього</t>
  </si>
  <si>
    <t>79952000-2</t>
  </si>
  <si>
    <t>Послуги з організації заходів (оплата послуг на проведення заходів ОТГ та послуг з транспортування, монтажу та демонтажу МЦПОм)</t>
  </si>
  <si>
    <t>5.1. Утримання державної служби зайнятості - всього</t>
  </si>
  <si>
    <t>30197630-1</t>
  </si>
  <si>
    <t>Папір для друку (офісний)</t>
  </si>
  <si>
    <t>2210.5.1.1.</t>
  </si>
  <si>
    <t>утримання</t>
  </si>
  <si>
    <t>Профорієнтація</t>
  </si>
  <si>
    <t>2210.2.6.3.</t>
  </si>
  <si>
    <t>Надання соціальних послуг</t>
  </si>
  <si>
    <t>ЄТОН</t>
  </si>
  <si>
    <t>Всього</t>
  </si>
  <si>
    <t xml:space="preserve">30192700-8 </t>
  </si>
  <si>
    <t>Канцелярські товари</t>
  </si>
  <si>
    <t>30199200-2</t>
  </si>
  <si>
    <t>Конверти, поштові листівки та неілюстровані поштові листівки (конверти)</t>
  </si>
  <si>
    <t>22820000-4</t>
  </si>
  <si>
    <t>Бланки (бланки,грамоти, візитки)</t>
  </si>
  <si>
    <t>Бланки (Бланкова продукція)</t>
  </si>
  <si>
    <t xml:space="preserve"> 39224000-8</t>
  </si>
  <si>
    <t>Мітли, щітки та інше господарське приладдя (матеріали і інвентар для господарської діяльності)</t>
  </si>
  <si>
    <t>39830000-9</t>
  </si>
  <si>
    <t>Продукція для чищення (санітарно-гігієнічні засоби)</t>
  </si>
  <si>
    <t>09132000-3</t>
  </si>
  <si>
    <t xml:space="preserve">Бензин </t>
  </si>
  <si>
    <t>09211100-2</t>
  </si>
  <si>
    <t>Моторні оливи</t>
  </si>
  <si>
    <t>34330000-9</t>
  </si>
  <si>
    <t>Запасні частини до вантажних транспортних засобів, фургонів та легкових автомобілей (запчастини до транспортних засобів)</t>
  </si>
  <si>
    <t>39298100-8</t>
  </si>
  <si>
    <t>Рамки для фотографій</t>
  </si>
  <si>
    <t>39174000-2</t>
  </si>
  <si>
    <t>Вивіски</t>
  </si>
  <si>
    <t>66514110-0</t>
  </si>
  <si>
    <t>Послги зі страхування транспортних засобів (cтрахування цивільної відповідальності)</t>
  </si>
  <si>
    <t>2240.5.1.1.</t>
  </si>
  <si>
    <t>50111110-0</t>
  </si>
  <si>
    <t>Послуги з ремонту і технічного обслуговування автомобілів (витрати пов’язані з використанням транспортних засобів, поточний ремонт та обслуговування транспортних засобів)</t>
  </si>
  <si>
    <t>Послуги з ремонту і технічного обслуговування автомобілів (витрати пов’язані з використанням транспортних засобів Інші витрати) щоденний ТО</t>
  </si>
  <si>
    <t>98514000-9</t>
  </si>
  <si>
    <t>Побутові послуги (поточний ремонт технічне обслуговування побутового обладнання)</t>
  </si>
  <si>
    <t>85121100-4</t>
  </si>
  <si>
    <t>64211000-8</t>
  </si>
  <si>
    <t>Послугу громадського телефоного зв‘язку (послуги зв’язку)</t>
  </si>
  <si>
    <t>Послугу громадського телефоного зв‘язку (абонплата за користування бескоштовним телефоном автоматом)</t>
  </si>
  <si>
    <t>66510000-8</t>
  </si>
  <si>
    <t>Страхові послуги (страхування приміщень)</t>
  </si>
  <si>
    <t>66515200-5</t>
  </si>
  <si>
    <t>Послуги зі страхування майна</t>
  </si>
  <si>
    <t>79711000-1</t>
  </si>
  <si>
    <t>Послуги з моніторингу сигналів тривоги, що надходять зпристроїв охоронної сигналізації (охорона технічними засобами)</t>
  </si>
  <si>
    <t>відкриті торги</t>
  </si>
  <si>
    <t>79713000-5</t>
  </si>
  <si>
    <t>70220000-9</t>
  </si>
  <si>
    <t xml:space="preserve"> Послуги з надання в оренду чи лізингу не житлової нерухомості (оренда гаражів)</t>
  </si>
  <si>
    <t>73111000-3</t>
  </si>
  <si>
    <t xml:space="preserve">Послуги дослідних лабораторій (установка,повірка та експертиза лічильників) </t>
  </si>
  <si>
    <t>50343000-1</t>
  </si>
  <si>
    <t>Послуги з ремонту технічного обслуговування відеообладнання (поточний ремонт, технічне обслуговування системи відеоспостереження)</t>
  </si>
  <si>
    <t>79710000-4</t>
  </si>
  <si>
    <t>Охоронні послуги (поточний ремонт, технічне обслуговування системи охоронної сигналізації)</t>
  </si>
  <si>
    <t>50530000-9</t>
  </si>
  <si>
    <t>Поточний ремонт, технічне обслуговування, монтаж, демонтаж обладнання крім побутового</t>
  </si>
  <si>
    <t>64213000-2</t>
  </si>
  <si>
    <t>Монтаж та демонтаж міні-АТС</t>
  </si>
  <si>
    <t>50413200-5</t>
  </si>
  <si>
    <t>Послуги з ремонту і технічного обслуговування протипожежного обладнання (технічне обслуговування охоронно-пожежної сигналізації)</t>
  </si>
  <si>
    <t>50531200-8</t>
  </si>
  <si>
    <t>Послуги з технічного обслуговування газових приладів (технічне обслуговування газового обладнання, газової сигналізації та димовивідних каналів)</t>
  </si>
  <si>
    <t>50711000-2</t>
  </si>
  <si>
    <t>Послуги з ремонту і технічного обслуговування електричного устаткування будівель (проведення заміру їзоляції електричних мереж)</t>
  </si>
  <si>
    <t>50511200-2</t>
  </si>
  <si>
    <t>Послуги з ремонту і технічне обслуговування газових насосів(технічне обслуговування мереж тепло-, водо-, газопостачання та водовідведення)</t>
  </si>
  <si>
    <t>90511200-4</t>
  </si>
  <si>
    <t>Послуги зі збирання побутових відходів (вивезення відходів)</t>
  </si>
  <si>
    <t>71320000-7</t>
  </si>
  <si>
    <t>Послуги з інжинерного проектування (проектно-кошторисна документація)</t>
  </si>
  <si>
    <t>71351612-6</t>
  </si>
  <si>
    <t xml:space="preserve">Гідрометеорологічні послуги </t>
  </si>
  <si>
    <t>22130000-0</t>
  </si>
  <si>
    <t>Довідники (подання статистичної довідки)</t>
  </si>
  <si>
    <t>75251110-4</t>
  </si>
  <si>
    <t>Послуги з протипожежного захисту (спостереження за протипожежним станом)</t>
  </si>
  <si>
    <t>38550000-5</t>
  </si>
  <si>
    <t>Лічильники</t>
  </si>
  <si>
    <t>3110.5.1.1</t>
  </si>
  <si>
    <t>39713430-6</t>
  </si>
  <si>
    <t>Пилососи</t>
  </si>
  <si>
    <t>Розділ 5.4 Підвищення кваліфікації працівників державної служби зайнятості</t>
  </si>
  <si>
    <t>80511000-9</t>
  </si>
  <si>
    <t>Послуги з навчання персоналу</t>
  </si>
  <si>
    <t>Оплата комунальних послуг та енергоносіїв, всього</t>
  </si>
  <si>
    <t>65110000-7</t>
  </si>
  <si>
    <t>Водопостачання</t>
  </si>
  <si>
    <t>90430000-0</t>
  </si>
  <si>
    <t>Водовідведення</t>
  </si>
  <si>
    <t>09310000-5</t>
  </si>
  <si>
    <t>Електрична енергія</t>
  </si>
  <si>
    <t>09120000-6</t>
  </si>
  <si>
    <t>Природний газ</t>
  </si>
  <si>
    <t>65210000-8</t>
  </si>
  <si>
    <t>Транспортування природного газу</t>
  </si>
  <si>
    <t>09323000-9</t>
  </si>
  <si>
    <t>Інші джерела постачання та розподілу енергії (Теплопостачання)</t>
  </si>
  <si>
    <t>преговорна процедура закупівель</t>
  </si>
  <si>
    <t xml:space="preserve"> Річний план закупівель</t>
  </si>
  <si>
    <t>Послуги з охорони об‘єків та особиста охорона (охорона працівниками охороних служб)</t>
  </si>
  <si>
    <t>Послуги лікарів загальної практики (проведення медичного огляду водіїв)</t>
  </si>
  <si>
    <t>Додаток до річного плану закупівель</t>
  </si>
  <si>
    <t>Розмір бюджетного призначення за кошторисом або очікувана вартість предмета закупівлі (грн.)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</si>
</sst>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/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/>
    <xf numFmtId="49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top" wrapText="1"/>
    </xf>
    <xf numFmtId="2" fontId="3" fillId="2" borderId="6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2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2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justify" vertical="center" wrapText="1"/>
    </xf>
    <xf numFmtId="2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/>
    <xf numFmtId="0" fontId="3" fillId="2" borderId="0" xfId="0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center" vertical="top"/>
    </xf>
    <xf numFmtId="164" fontId="2" fillId="0" borderId="0" xfId="0" applyNumberFormat="1" applyFont="1"/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justify" vertical="center" wrapText="1"/>
    </xf>
    <xf numFmtId="2" fontId="2" fillId="2" borderId="10" xfId="0" applyNumberFormat="1" applyFont="1" applyFill="1" applyBorder="1" applyAlignment="1">
      <alignment horizontal="left" vertical="center"/>
    </xf>
    <xf numFmtId="1" fontId="2" fillId="2" borderId="11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/>
    <xf numFmtId="164" fontId="2" fillId="3" borderId="0" xfId="0" applyNumberFormat="1" applyFont="1" applyFill="1"/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justify" vertical="center" wrapText="1"/>
    </xf>
    <xf numFmtId="2" fontId="2" fillId="0" borderId="15" xfId="0" applyNumberFormat="1" applyFont="1" applyBorder="1" applyAlignment="1">
      <alignment horizontal="left" vertical="center"/>
    </xf>
    <xf numFmtId="164" fontId="2" fillId="0" borderId="16" xfId="0" applyNumberFormat="1" applyFont="1" applyBorder="1"/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justify" vertical="center" wrapText="1"/>
    </xf>
    <xf numFmtId="2" fontId="2" fillId="0" borderId="19" xfId="0" applyNumberFormat="1" applyFont="1" applyBorder="1" applyAlignment="1">
      <alignment horizontal="left" vertical="center"/>
    </xf>
    <xf numFmtId="1" fontId="2" fillId="0" borderId="20" xfId="0" applyNumberFormat="1" applyFont="1" applyBorder="1" applyAlignment="1">
      <alignment horizontal="center" vertical="top"/>
    </xf>
    <xf numFmtId="164" fontId="2" fillId="0" borderId="20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/>
    <xf numFmtId="2" fontId="4" fillId="0" borderId="23" xfId="0" applyNumberFormat="1" applyFont="1" applyBorder="1" applyAlignment="1">
      <alignment horizontal="left" vertical="center"/>
    </xf>
    <xf numFmtId="1" fontId="2" fillId="0" borderId="23" xfId="0" applyNumberFormat="1" applyFont="1" applyBorder="1" applyAlignment="1">
      <alignment horizontal="center" vertical="top"/>
    </xf>
    <xf numFmtId="164" fontId="2" fillId="0" borderId="23" xfId="0" applyNumberFormat="1" applyFont="1" applyBorder="1" applyAlignment="1">
      <alignment horizontal="left" vertical="center" wrapText="1"/>
    </xf>
    <xf numFmtId="164" fontId="2" fillId="0" borderId="0" xfId="0" applyNumberFormat="1" applyFont="1" applyBorder="1"/>
    <xf numFmtId="164" fontId="2" fillId="2" borderId="24" xfId="0" applyNumberFormat="1" applyFont="1" applyFill="1" applyBorder="1" applyAlignment="1">
      <alignment horizontal="left" vertical="center"/>
    </xf>
    <xf numFmtId="164" fontId="2" fillId="2" borderId="11" xfId="0" applyNumberFormat="1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left" vertical="center"/>
    </xf>
    <xf numFmtId="164" fontId="2" fillId="0" borderId="25" xfId="0" applyNumberFormat="1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left" vertical="center"/>
    </xf>
    <xf numFmtId="164" fontId="2" fillId="0" borderId="27" xfId="0" applyNumberFormat="1" applyFont="1" applyBorder="1"/>
    <xf numFmtId="2" fontId="4" fillId="0" borderId="6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left" vertical="center" wrapText="1"/>
    </xf>
    <xf numFmtId="164" fontId="2" fillId="0" borderId="6" xfId="0" applyNumberFormat="1" applyFont="1" applyBorder="1"/>
    <xf numFmtId="0" fontId="3" fillId="2" borderId="24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justify" vertical="center" wrapText="1"/>
    </xf>
    <xf numFmtId="164" fontId="2" fillId="0" borderId="23" xfId="0" applyNumberFormat="1" applyFont="1" applyBorder="1"/>
    <xf numFmtId="164" fontId="3" fillId="2" borderId="24" xfId="0" applyNumberFormat="1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justify" vertical="center" wrapText="1"/>
    </xf>
    <xf numFmtId="2" fontId="3" fillId="2" borderId="11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top"/>
    </xf>
    <xf numFmtId="164" fontId="3" fillId="2" borderId="6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/>
    <xf numFmtId="1" fontId="2" fillId="2" borderId="2" xfId="0" applyNumberFormat="1" applyFont="1" applyFill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/>
    <xf numFmtId="164" fontId="3" fillId="2" borderId="2" xfId="0" applyNumberFormat="1" applyFont="1" applyFill="1" applyBorder="1" applyAlignment="1">
      <alignment horizontal="justify" vertical="center" wrapText="1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justify" vertical="center" wrapText="1"/>
    </xf>
    <xf numFmtId="1" fontId="2" fillId="2" borderId="4" xfId="0" applyNumberFormat="1" applyFont="1" applyFill="1" applyBorder="1" applyAlignment="1">
      <alignment horizontal="center" vertical="top"/>
    </xf>
    <xf numFmtId="164" fontId="3" fillId="2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/>
    <xf numFmtId="164" fontId="3" fillId="2" borderId="26" xfId="0" applyNumberFormat="1" applyFont="1" applyFill="1" applyBorder="1" applyAlignment="1">
      <alignment horizontal="left" vertical="center" wrapText="1"/>
    </xf>
    <xf numFmtId="164" fontId="3" fillId="2" borderId="20" xfId="0" applyNumberFormat="1" applyFont="1" applyFill="1" applyBorder="1" applyAlignment="1">
      <alignment horizontal="justify" vertical="center" wrapText="1"/>
    </xf>
    <xf numFmtId="2" fontId="3" fillId="2" borderId="20" xfId="0" applyNumberFormat="1" applyFont="1" applyFill="1" applyBorder="1" applyAlignment="1">
      <alignment horizontal="left" vertical="center" wrapText="1"/>
    </xf>
    <xf numFmtId="1" fontId="2" fillId="2" borderId="20" xfId="0" applyNumberFormat="1" applyFont="1" applyFill="1" applyBorder="1" applyAlignment="1">
      <alignment horizontal="center" vertical="top"/>
    </xf>
    <xf numFmtId="164" fontId="3" fillId="2" borderId="20" xfId="0" applyNumberFormat="1" applyFont="1" applyFill="1" applyBorder="1" applyAlignment="1">
      <alignment horizontal="left" vertical="center" wrapText="1"/>
    </xf>
    <xf numFmtId="164" fontId="2" fillId="2" borderId="27" xfId="0" applyNumberFormat="1" applyFont="1" applyFill="1" applyBorder="1"/>
    <xf numFmtId="164" fontId="3" fillId="2" borderId="4" xfId="0" applyNumberFormat="1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justify" vertical="center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4" fontId="1" fillId="2" borderId="28" xfId="0" applyNumberFormat="1" applyFont="1" applyFill="1" applyBorder="1" applyAlignment="1">
      <alignment horizontal="center" vertical="center" wrapText="1"/>
    </xf>
    <xf numFmtId="164" fontId="1" fillId="2" borderId="29" xfId="0" applyNumberFormat="1" applyFont="1" applyFill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workbookViewId="0">
      <selection activeCell="B11" sqref="B11"/>
    </sheetView>
  </sheetViews>
  <sheetFormatPr defaultRowHeight="15" x14ac:dyDescent="0.25"/>
  <cols>
    <col min="1" max="1" width="13.85546875" customWidth="1"/>
    <col min="2" max="2" width="54.28515625" customWidth="1"/>
    <col min="3" max="3" width="25.5703125" customWidth="1"/>
    <col min="4" max="4" width="17" customWidth="1"/>
    <col min="5" max="5" width="25.7109375" customWidth="1"/>
    <col min="6" max="6" width="53.85546875" customWidth="1"/>
    <col min="7" max="7" width="0" hidden="1" customWidth="1"/>
    <col min="8" max="8" width="12.28515625" customWidth="1"/>
  </cols>
  <sheetData>
    <row r="1" spans="1:7" ht="15.75" x14ac:dyDescent="0.25">
      <c r="A1" s="109" t="s">
        <v>144</v>
      </c>
      <c r="B1" s="109"/>
      <c r="C1" s="109"/>
      <c r="D1" s="109"/>
      <c r="E1" s="109"/>
      <c r="F1" s="109"/>
      <c r="G1" s="109"/>
    </row>
    <row r="2" spans="1:7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ht="15.75" x14ac:dyDescent="0.25">
      <c r="A3" s="109" t="s">
        <v>1</v>
      </c>
      <c r="B3" s="109"/>
      <c r="C3" s="109"/>
      <c r="D3" s="109"/>
      <c r="E3" s="109"/>
      <c r="F3" s="109"/>
      <c r="G3" s="109"/>
    </row>
    <row r="4" spans="1:7" ht="15.75" x14ac:dyDescent="0.25">
      <c r="A4" s="110" t="s">
        <v>2</v>
      </c>
      <c r="B4" s="110"/>
      <c r="C4" s="110"/>
      <c r="D4" s="110"/>
      <c r="E4" s="110"/>
      <c r="F4" s="110"/>
      <c r="G4" s="111"/>
    </row>
    <row r="5" spans="1:7" ht="31.5" x14ac:dyDescent="0.25">
      <c r="A5" s="84" t="s">
        <v>135</v>
      </c>
      <c r="B5" s="86" t="s">
        <v>136</v>
      </c>
      <c r="C5" s="18">
        <v>340159.53</v>
      </c>
      <c r="D5" s="107">
        <v>2273</v>
      </c>
      <c r="E5" s="84" t="s">
        <v>143</v>
      </c>
      <c r="F5" s="31"/>
      <c r="G5" s="35"/>
    </row>
    <row r="6" spans="1:7" ht="15.75" x14ac:dyDescent="0.25">
      <c r="A6" s="84" t="s">
        <v>137</v>
      </c>
      <c r="B6" s="86" t="s">
        <v>138</v>
      </c>
      <c r="C6" s="18">
        <v>264282.68</v>
      </c>
      <c r="D6" s="107">
        <v>2274</v>
      </c>
      <c r="E6" s="84" t="s">
        <v>90</v>
      </c>
      <c r="F6" s="31"/>
      <c r="G6" s="35"/>
    </row>
    <row r="7" spans="1:7" ht="47.25" x14ac:dyDescent="0.25">
      <c r="A7" s="84" t="s">
        <v>88</v>
      </c>
      <c r="B7" s="86" t="s">
        <v>89</v>
      </c>
      <c r="C7" s="18">
        <v>112329</v>
      </c>
      <c r="D7" s="83" t="s">
        <v>74</v>
      </c>
      <c r="E7" s="84" t="s">
        <v>90</v>
      </c>
      <c r="F7" s="85"/>
      <c r="G7" s="42"/>
    </row>
    <row r="8" spans="1:7" ht="31.5" x14ac:dyDescent="0.25">
      <c r="A8" s="90" t="s">
        <v>91</v>
      </c>
      <c r="B8" s="98" t="s">
        <v>145</v>
      </c>
      <c r="C8" s="22">
        <v>252016</v>
      </c>
      <c r="D8" s="89" t="s">
        <v>74</v>
      </c>
      <c r="E8" s="90" t="s">
        <v>90</v>
      </c>
      <c r="F8" s="91"/>
      <c r="G8" s="42"/>
    </row>
    <row r="9" spans="1:7" ht="15.75" customHeight="1" x14ac:dyDescent="0.25">
      <c r="A9" s="132"/>
      <c r="B9" s="132"/>
      <c r="C9" s="132"/>
      <c r="D9" s="132"/>
      <c r="E9" s="132"/>
      <c r="F9" s="132"/>
    </row>
    <row r="10" spans="1:7" x14ac:dyDescent="0.25">
      <c r="A10" s="131"/>
      <c r="B10" s="131"/>
      <c r="C10" s="131"/>
      <c r="D10" s="131"/>
      <c r="E10" s="131"/>
      <c r="F10" s="131"/>
    </row>
    <row r="11" spans="1:7" x14ac:dyDescent="0.25">
      <c r="A11" s="131"/>
      <c r="B11" s="131"/>
      <c r="C11" s="131"/>
      <c r="D11" s="131"/>
      <c r="E11" s="131"/>
      <c r="F11" s="131"/>
    </row>
    <row r="12" spans="1:7" x14ac:dyDescent="0.25">
      <c r="A12" s="131"/>
      <c r="B12" s="131"/>
      <c r="C12" s="131"/>
      <c r="D12" s="131"/>
      <c r="E12" s="131"/>
      <c r="F12" s="131"/>
    </row>
    <row r="13" spans="1:7" s="1" customFormat="1" ht="15.75" x14ac:dyDescent="0.25">
      <c r="A13" s="109" t="s">
        <v>147</v>
      </c>
      <c r="B13" s="109"/>
      <c r="C13" s="109"/>
      <c r="D13" s="109"/>
      <c r="E13" s="109"/>
      <c r="F13" s="109"/>
      <c r="G13" s="109"/>
    </row>
    <row r="14" spans="1:7" s="1" customFormat="1" ht="15.75" x14ac:dyDescent="0.25">
      <c r="A14" s="109" t="s">
        <v>0</v>
      </c>
      <c r="B14" s="109"/>
      <c r="C14" s="109"/>
      <c r="D14" s="109"/>
      <c r="E14" s="109"/>
      <c r="F14" s="109"/>
      <c r="G14" s="109"/>
    </row>
    <row r="15" spans="1:7" s="1" customFormat="1" ht="15.75" x14ac:dyDescent="0.25">
      <c r="A15" s="109" t="s">
        <v>1</v>
      </c>
      <c r="B15" s="109"/>
      <c r="C15" s="109"/>
      <c r="D15" s="109"/>
      <c r="E15" s="109"/>
      <c r="F15" s="109"/>
      <c r="G15" s="109"/>
    </row>
    <row r="16" spans="1:7" s="1" customFormat="1" ht="15.75" customHeight="1" x14ac:dyDescent="0.25">
      <c r="A16" s="111" t="s">
        <v>2</v>
      </c>
      <c r="B16" s="111"/>
      <c r="C16" s="111"/>
      <c r="D16" s="111"/>
      <c r="E16" s="111"/>
      <c r="F16" s="111"/>
      <c r="G16" s="111"/>
    </row>
    <row r="17" spans="1:9" s="1" customFormat="1" ht="98.25" customHeight="1" x14ac:dyDescent="0.25">
      <c r="A17" s="2" t="s">
        <v>3</v>
      </c>
      <c r="B17" s="2" t="s">
        <v>4</v>
      </c>
      <c r="C17" s="2" t="s">
        <v>148</v>
      </c>
      <c r="D17" s="2" t="s">
        <v>5</v>
      </c>
      <c r="E17" s="2" t="s">
        <v>6</v>
      </c>
      <c r="F17" s="2" t="s">
        <v>7</v>
      </c>
      <c r="G17" s="3"/>
      <c r="I17" s="4"/>
    </row>
    <row r="18" spans="1:9" s="1" customFormat="1" ht="15.75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6"/>
    </row>
    <row r="19" spans="1:9" s="1" customFormat="1" ht="24.75" customHeight="1" x14ac:dyDescent="0.25">
      <c r="A19" s="7" t="s">
        <v>8</v>
      </c>
      <c r="B19" s="7"/>
      <c r="C19" s="7"/>
      <c r="D19" s="7"/>
      <c r="E19" s="7"/>
      <c r="F19" s="7"/>
      <c r="G19" s="8"/>
    </row>
    <row r="20" spans="1:9" s="1" customFormat="1" ht="31.5" x14ac:dyDescent="0.25">
      <c r="A20" s="9" t="s">
        <v>9</v>
      </c>
      <c r="B20" s="10" t="s">
        <v>10</v>
      </c>
      <c r="C20" s="11">
        <v>10000</v>
      </c>
      <c r="D20" s="12">
        <v>2282</v>
      </c>
      <c r="E20" s="11" t="s">
        <v>11</v>
      </c>
      <c r="F20" s="13"/>
      <c r="G20" s="14"/>
    </row>
    <row r="21" spans="1:9" s="1" customFormat="1" ht="31.5" x14ac:dyDescent="0.25">
      <c r="A21" s="9" t="s">
        <v>12</v>
      </c>
      <c r="B21" s="10" t="s">
        <v>13</v>
      </c>
      <c r="C21" s="11">
        <v>112600</v>
      </c>
      <c r="D21" s="12">
        <v>2282</v>
      </c>
      <c r="E21" s="11" t="s">
        <v>14</v>
      </c>
      <c r="F21" s="13"/>
      <c r="G21" s="15"/>
    </row>
    <row r="22" spans="1:9" s="1" customFormat="1" ht="31.5" x14ac:dyDescent="0.25">
      <c r="A22" s="16" t="s">
        <v>9</v>
      </c>
      <c r="B22" s="17" t="s">
        <v>15</v>
      </c>
      <c r="C22" s="18">
        <v>190000</v>
      </c>
      <c r="D22" s="19">
        <v>2282</v>
      </c>
      <c r="E22" s="18" t="s">
        <v>14</v>
      </c>
      <c r="F22" s="20"/>
    </row>
    <row r="23" spans="1:9" s="1" customFormat="1" ht="47.25" x14ac:dyDescent="0.25">
      <c r="A23" s="16" t="s">
        <v>9</v>
      </c>
      <c r="B23" s="17" t="s">
        <v>16</v>
      </c>
      <c r="C23" s="18">
        <v>26000</v>
      </c>
      <c r="D23" s="19">
        <v>2282</v>
      </c>
      <c r="E23" s="18" t="s">
        <v>11</v>
      </c>
      <c r="F23" s="20"/>
    </row>
    <row r="24" spans="1:9" s="1" customFormat="1" ht="47.25" x14ac:dyDescent="0.25">
      <c r="A24" s="16" t="s">
        <v>9</v>
      </c>
      <c r="B24" s="17" t="s">
        <v>17</v>
      </c>
      <c r="C24" s="18">
        <v>15000</v>
      </c>
      <c r="D24" s="19">
        <v>2282</v>
      </c>
      <c r="E24" s="18" t="s">
        <v>11</v>
      </c>
      <c r="F24" s="20"/>
    </row>
    <row r="25" spans="1:9" s="1" customFormat="1" ht="31.5" x14ac:dyDescent="0.25">
      <c r="A25" s="16" t="s">
        <v>12</v>
      </c>
      <c r="B25" s="21" t="s">
        <v>18</v>
      </c>
      <c r="C25" s="22">
        <v>30000</v>
      </c>
      <c r="D25" s="23">
        <v>2282</v>
      </c>
      <c r="E25" s="22" t="s">
        <v>11</v>
      </c>
      <c r="F25" s="24"/>
    </row>
    <row r="26" spans="1:9" s="1" customFormat="1" ht="47.25" x14ac:dyDescent="0.25">
      <c r="A26" s="25" t="s">
        <v>12</v>
      </c>
      <c r="B26" s="21" t="s">
        <v>19</v>
      </c>
      <c r="C26" s="22">
        <v>10000</v>
      </c>
      <c r="D26" s="23">
        <v>2282</v>
      </c>
      <c r="E26" s="22" t="s">
        <v>11</v>
      </c>
      <c r="F26" s="24"/>
      <c r="G26" s="4"/>
      <c r="H26" s="4"/>
      <c r="I26" s="4"/>
    </row>
    <row r="27" spans="1:9" s="1" customFormat="1" ht="21" customHeight="1" x14ac:dyDescent="0.25">
      <c r="A27" s="123" t="s">
        <v>20</v>
      </c>
      <c r="B27" s="124"/>
      <c r="C27" s="124"/>
      <c r="D27" s="124"/>
      <c r="E27" s="124"/>
      <c r="F27" s="124"/>
      <c r="G27" s="124"/>
      <c r="H27" s="4"/>
      <c r="I27" s="4"/>
    </row>
    <row r="28" spans="1:9" s="1" customFormat="1" ht="15" customHeight="1" x14ac:dyDescent="0.25">
      <c r="A28" s="125" t="s">
        <v>21</v>
      </c>
      <c r="B28" s="125"/>
      <c r="C28" s="125"/>
      <c r="D28" s="125"/>
      <c r="E28" s="125"/>
      <c r="F28" s="125"/>
      <c r="G28" s="26"/>
      <c r="H28" s="4"/>
      <c r="I28" s="4"/>
    </row>
    <row r="29" spans="1:9" s="1" customFormat="1" ht="48.75" customHeight="1" x14ac:dyDescent="0.25">
      <c r="A29" s="20" t="s">
        <v>22</v>
      </c>
      <c r="B29" s="27" t="s">
        <v>23</v>
      </c>
      <c r="C29" s="28">
        <v>85000</v>
      </c>
      <c r="D29" s="29">
        <v>2240</v>
      </c>
      <c r="E29" s="30" t="s">
        <v>14</v>
      </c>
      <c r="F29" s="31"/>
      <c r="G29" s="26"/>
      <c r="H29" s="4"/>
      <c r="I29" s="4"/>
    </row>
    <row r="30" spans="1:9" s="1" customFormat="1" ht="21.75" customHeight="1" x14ac:dyDescent="0.25">
      <c r="A30" s="116" t="s">
        <v>24</v>
      </c>
      <c r="B30" s="116"/>
      <c r="C30" s="116"/>
      <c r="D30" s="116"/>
      <c r="E30" s="116"/>
      <c r="F30" s="116"/>
      <c r="G30" s="32"/>
      <c r="H30" s="32"/>
      <c r="I30" s="4"/>
    </row>
    <row r="31" spans="1:9" s="1" customFormat="1" ht="15.75" x14ac:dyDescent="0.25">
      <c r="A31" s="33" t="s">
        <v>25</v>
      </c>
      <c r="B31" s="33" t="s">
        <v>26</v>
      </c>
      <c r="C31" s="28">
        <v>6000</v>
      </c>
      <c r="D31" s="34" t="s">
        <v>27</v>
      </c>
      <c r="E31" s="30" t="s">
        <v>11</v>
      </c>
      <c r="F31" s="31"/>
      <c r="G31" s="35"/>
      <c r="H31" s="4"/>
      <c r="I31" s="4"/>
    </row>
    <row r="32" spans="1:9" s="1" customFormat="1" ht="15.75" x14ac:dyDescent="0.25">
      <c r="A32" s="33" t="s">
        <v>28</v>
      </c>
      <c r="B32" s="33" t="s">
        <v>29</v>
      </c>
      <c r="C32" s="28">
        <v>39000</v>
      </c>
      <c r="D32" s="34" t="s">
        <v>27</v>
      </c>
      <c r="E32" s="30" t="s">
        <v>11</v>
      </c>
      <c r="F32" s="31"/>
      <c r="G32" s="35"/>
    </row>
    <row r="33" spans="1:9" s="1" customFormat="1" ht="31.5" x14ac:dyDescent="0.25">
      <c r="A33" s="33" t="s">
        <v>30</v>
      </c>
      <c r="B33" s="33" t="s">
        <v>31</v>
      </c>
      <c r="C33" s="28">
        <v>61000</v>
      </c>
      <c r="D33" s="34" t="s">
        <v>27</v>
      </c>
      <c r="E33" s="30" t="s">
        <v>14</v>
      </c>
      <c r="F33" s="31"/>
      <c r="G33" s="35"/>
    </row>
    <row r="34" spans="1:9" s="1" customFormat="1" ht="31.5" x14ac:dyDescent="0.25">
      <c r="A34" s="33" t="s">
        <v>32</v>
      </c>
      <c r="B34" s="33" t="s">
        <v>33</v>
      </c>
      <c r="C34" s="28">
        <v>55000</v>
      </c>
      <c r="D34" s="34" t="s">
        <v>34</v>
      </c>
      <c r="E34" s="30" t="s">
        <v>14</v>
      </c>
      <c r="F34" s="31"/>
      <c r="G34" s="35"/>
      <c r="H34" s="4"/>
      <c r="I34" s="4"/>
    </row>
    <row r="35" spans="1:9" s="1" customFormat="1" ht="15.75" x14ac:dyDescent="0.25">
      <c r="A35" s="33" t="s">
        <v>35</v>
      </c>
      <c r="B35" s="33" t="s">
        <v>36</v>
      </c>
      <c r="C35" s="28">
        <v>11000</v>
      </c>
      <c r="D35" s="34" t="s">
        <v>37</v>
      </c>
      <c r="E35" s="30" t="s">
        <v>11</v>
      </c>
      <c r="F35" s="31"/>
      <c r="G35" s="35"/>
      <c r="H35" s="4"/>
      <c r="I35" s="4"/>
    </row>
    <row r="36" spans="1:9" s="1" customFormat="1" ht="21.75" customHeight="1" x14ac:dyDescent="0.25">
      <c r="A36" s="123" t="s">
        <v>38</v>
      </c>
      <c r="B36" s="124"/>
      <c r="C36" s="124"/>
      <c r="D36" s="124"/>
      <c r="E36" s="124"/>
      <c r="F36" s="124"/>
      <c r="G36" s="124"/>
      <c r="H36" s="4"/>
      <c r="I36" s="4"/>
    </row>
    <row r="37" spans="1:9" s="1" customFormat="1" ht="47.25" x14ac:dyDescent="0.25">
      <c r="A37" s="33" t="s">
        <v>39</v>
      </c>
      <c r="B37" s="30" t="s">
        <v>40</v>
      </c>
      <c r="C37" s="28">
        <v>12100</v>
      </c>
      <c r="D37" s="34">
        <v>2240</v>
      </c>
      <c r="E37" s="30" t="s">
        <v>11</v>
      </c>
      <c r="F37" s="31"/>
      <c r="G37" s="35"/>
      <c r="H37" s="4"/>
      <c r="I37" s="4"/>
    </row>
    <row r="38" spans="1:9" s="1" customFormat="1" ht="24" customHeight="1" thickBot="1" x14ac:dyDescent="0.3">
      <c r="A38" s="126" t="s">
        <v>41</v>
      </c>
      <c r="B38" s="126"/>
      <c r="C38" s="126"/>
      <c r="D38" s="126"/>
      <c r="E38" s="126"/>
      <c r="F38" s="126"/>
      <c r="G38" s="120"/>
      <c r="H38" s="4"/>
      <c r="I38" s="4"/>
    </row>
    <row r="39" spans="1:9" s="1" customFormat="1" ht="15.75" x14ac:dyDescent="0.25">
      <c r="A39" s="36" t="s">
        <v>42</v>
      </c>
      <c r="B39" s="37" t="s">
        <v>43</v>
      </c>
      <c r="C39" s="38">
        <v>17000</v>
      </c>
      <c r="D39" s="39" t="s">
        <v>44</v>
      </c>
      <c r="E39" s="40" t="s">
        <v>11</v>
      </c>
      <c r="F39" s="41" t="s">
        <v>45</v>
      </c>
      <c r="G39" s="42"/>
      <c r="H39" s="4"/>
      <c r="I39" s="4"/>
    </row>
    <row r="40" spans="1:9" s="1" customFormat="1" ht="15.75" x14ac:dyDescent="0.25">
      <c r="A40" s="43" t="s">
        <v>42</v>
      </c>
      <c r="B40" s="44" t="s">
        <v>43</v>
      </c>
      <c r="C40" s="45">
        <v>3000</v>
      </c>
      <c r="D40" s="34">
        <v>2210</v>
      </c>
      <c r="E40" s="30" t="s">
        <v>11</v>
      </c>
      <c r="F40" s="46" t="s">
        <v>46</v>
      </c>
      <c r="G40" s="42"/>
    </row>
    <row r="41" spans="1:9" s="1" customFormat="1" ht="15.75" x14ac:dyDescent="0.25">
      <c r="A41" s="43" t="s">
        <v>42</v>
      </c>
      <c r="B41" s="44" t="s">
        <v>43</v>
      </c>
      <c r="C41" s="45">
        <v>2016.3</v>
      </c>
      <c r="D41" s="34" t="s">
        <v>47</v>
      </c>
      <c r="E41" s="30" t="s">
        <v>11</v>
      </c>
      <c r="F41" s="46" t="s">
        <v>48</v>
      </c>
      <c r="G41" s="42"/>
    </row>
    <row r="42" spans="1:9" s="1" customFormat="1" ht="15.75" x14ac:dyDescent="0.25">
      <c r="A42" s="43" t="s">
        <v>42</v>
      </c>
      <c r="B42" s="44" t="s">
        <v>43</v>
      </c>
      <c r="C42" s="45">
        <v>14800</v>
      </c>
      <c r="D42" s="34" t="s">
        <v>27</v>
      </c>
      <c r="E42" s="30" t="s">
        <v>11</v>
      </c>
      <c r="F42" s="46" t="s">
        <v>49</v>
      </c>
      <c r="G42" s="42"/>
    </row>
    <row r="43" spans="1:9" s="1" customFormat="1" ht="16.5" thickBot="1" x14ac:dyDescent="0.3">
      <c r="A43" s="47" t="s">
        <v>42</v>
      </c>
      <c r="B43" s="48" t="s">
        <v>43</v>
      </c>
      <c r="C43" s="49">
        <v>2900</v>
      </c>
      <c r="D43" s="50">
        <v>2210</v>
      </c>
      <c r="E43" s="51" t="s">
        <v>11</v>
      </c>
      <c r="F43" s="52" t="s">
        <v>46</v>
      </c>
      <c r="G43" s="42"/>
    </row>
    <row r="44" spans="1:9" s="1" customFormat="1" ht="16.5" thickBot="1" x14ac:dyDescent="0.3">
      <c r="A44" s="127" t="s">
        <v>50</v>
      </c>
      <c r="B44" s="128"/>
      <c r="C44" s="53">
        <f>SUM(C39:C43)</f>
        <v>39716.300000000003</v>
      </c>
      <c r="D44" s="54"/>
      <c r="E44" s="55"/>
      <c r="F44" s="56"/>
      <c r="G44" s="42"/>
    </row>
    <row r="45" spans="1:9" s="1" customFormat="1" ht="15.75" x14ac:dyDescent="0.25">
      <c r="A45" s="57" t="s">
        <v>51</v>
      </c>
      <c r="B45" s="58" t="s">
        <v>52</v>
      </c>
      <c r="C45" s="59">
        <v>3100</v>
      </c>
      <c r="D45" s="39" t="s">
        <v>44</v>
      </c>
      <c r="E45" s="40" t="s">
        <v>11</v>
      </c>
      <c r="F45" s="41" t="s">
        <v>45</v>
      </c>
      <c r="G45" s="42"/>
    </row>
    <row r="46" spans="1:9" s="1" customFormat="1" ht="15.75" x14ac:dyDescent="0.25">
      <c r="A46" s="60" t="s">
        <v>51</v>
      </c>
      <c r="B46" s="33" t="s">
        <v>52</v>
      </c>
      <c r="C46" s="28">
        <v>4600</v>
      </c>
      <c r="D46" s="34">
        <v>2210</v>
      </c>
      <c r="E46" s="30" t="s">
        <v>11</v>
      </c>
      <c r="F46" s="46" t="s">
        <v>46</v>
      </c>
      <c r="G46" s="42"/>
    </row>
    <row r="47" spans="1:9" s="1" customFormat="1" ht="15.75" x14ac:dyDescent="0.25">
      <c r="A47" s="60" t="s">
        <v>51</v>
      </c>
      <c r="B47" s="33" t="s">
        <v>52</v>
      </c>
      <c r="C47" s="28">
        <v>9983.7000000000007</v>
      </c>
      <c r="D47" s="34" t="s">
        <v>47</v>
      </c>
      <c r="E47" s="30" t="s">
        <v>11</v>
      </c>
      <c r="F47" s="46" t="s">
        <v>48</v>
      </c>
      <c r="G47" s="42"/>
    </row>
    <row r="48" spans="1:9" s="1" customFormat="1" ht="15.75" x14ac:dyDescent="0.25">
      <c r="A48" s="60" t="s">
        <v>51</v>
      </c>
      <c r="B48" s="33" t="s">
        <v>52</v>
      </c>
      <c r="C48" s="28">
        <v>25200</v>
      </c>
      <c r="D48" s="34" t="s">
        <v>27</v>
      </c>
      <c r="E48" s="30" t="s">
        <v>11</v>
      </c>
      <c r="F48" s="46" t="s">
        <v>49</v>
      </c>
      <c r="G48" s="42"/>
    </row>
    <row r="49" spans="1:7" s="1" customFormat="1" ht="16.5" thickBot="1" x14ac:dyDescent="0.3">
      <c r="A49" s="61" t="s">
        <v>51</v>
      </c>
      <c r="B49" s="62" t="s">
        <v>52</v>
      </c>
      <c r="C49" s="63">
        <v>4800</v>
      </c>
      <c r="D49" s="50">
        <v>2210</v>
      </c>
      <c r="E49" s="51" t="s">
        <v>11</v>
      </c>
      <c r="F49" s="64" t="s">
        <v>46</v>
      </c>
      <c r="G49" s="42"/>
    </row>
    <row r="50" spans="1:7" s="1" customFormat="1" ht="16.5" thickBot="1" x14ac:dyDescent="0.3">
      <c r="A50" s="129" t="s">
        <v>50</v>
      </c>
      <c r="B50" s="130"/>
      <c r="C50" s="65">
        <f>SUM(C45:C49)</f>
        <v>47683.7</v>
      </c>
      <c r="D50" s="66"/>
      <c r="E50" s="67"/>
      <c r="F50" s="68"/>
      <c r="G50" s="42"/>
    </row>
    <row r="51" spans="1:7" s="1" customFormat="1" ht="31.5" x14ac:dyDescent="0.25">
      <c r="A51" s="69" t="s">
        <v>53</v>
      </c>
      <c r="B51" s="70" t="s">
        <v>54</v>
      </c>
      <c r="C51" s="71">
        <v>6900</v>
      </c>
      <c r="D51" s="39" t="s">
        <v>44</v>
      </c>
      <c r="E51" s="72" t="s">
        <v>11</v>
      </c>
      <c r="F51" s="41" t="s">
        <v>45</v>
      </c>
      <c r="G51" s="42"/>
    </row>
    <row r="52" spans="1:7" s="1" customFormat="1" ht="32.25" thickBot="1" x14ac:dyDescent="0.3">
      <c r="A52" s="73" t="s">
        <v>53</v>
      </c>
      <c r="B52" s="74" t="s">
        <v>54</v>
      </c>
      <c r="C52" s="49">
        <v>3600</v>
      </c>
      <c r="D52" s="50" t="s">
        <v>27</v>
      </c>
      <c r="E52" s="51" t="s">
        <v>11</v>
      </c>
      <c r="F52" s="64" t="s">
        <v>49</v>
      </c>
      <c r="G52" s="42"/>
    </row>
    <row r="53" spans="1:7" s="1" customFormat="1" ht="16.5" thickBot="1" x14ac:dyDescent="0.3">
      <c r="A53" s="121" t="s">
        <v>50</v>
      </c>
      <c r="B53" s="122"/>
      <c r="C53" s="53">
        <f>SUM(C51:C52)</f>
        <v>10500</v>
      </c>
      <c r="D53" s="54"/>
      <c r="E53" s="55"/>
      <c r="F53" s="75"/>
      <c r="G53" s="42"/>
    </row>
    <row r="54" spans="1:7" s="1" customFormat="1" ht="16.5" thickBot="1" x14ac:dyDescent="0.3">
      <c r="A54" s="76" t="s">
        <v>55</v>
      </c>
      <c r="B54" s="77" t="s">
        <v>56</v>
      </c>
      <c r="C54" s="78">
        <v>4790</v>
      </c>
      <c r="D54" s="39" t="s">
        <v>44</v>
      </c>
      <c r="E54" s="72" t="s">
        <v>11</v>
      </c>
      <c r="F54" s="41" t="s">
        <v>45</v>
      </c>
      <c r="G54" s="42"/>
    </row>
    <row r="55" spans="1:7" s="1" customFormat="1" ht="16.5" thickBot="1" x14ac:dyDescent="0.3">
      <c r="A55" s="76" t="s">
        <v>55</v>
      </c>
      <c r="B55" s="62" t="s">
        <v>57</v>
      </c>
      <c r="C55" s="63">
        <v>2650</v>
      </c>
      <c r="D55" s="50" t="s">
        <v>27</v>
      </c>
      <c r="E55" s="51" t="s">
        <v>11</v>
      </c>
      <c r="F55" s="64" t="s">
        <v>49</v>
      </c>
      <c r="G55" s="42"/>
    </row>
    <row r="56" spans="1:7" s="1" customFormat="1" ht="15.75" x14ac:dyDescent="0.25">
      <c r="A56" s="112" t="s">
        <v>50</v>
      </c>
      <c r="B56" s="113"/>
      <c r="C56" s="79">
        <f>SUM(C54:C55)</f>
        <v>7440</v>
      </c>
      <c r="D56" s="80"/>
      <c r="E56" s="81"/>
      <c r="F56" s="82"/>
      <c r="G56" s="42"/>
    </row>
    <row r="57" spans="1:7" s="1" customFormat="1" ht="31.5" x14ac:dyDescent="0.25">
      <c r="A57" s="17" t="s">
        <v>58</v>
      </c>
      <c r="B57" s="27" t="s">
        <v>59</v>
      </c>
      <c r="C57" s="18">
        <v>23034</v>
      </c>
      <c r="D57" s="83" t="s">
        <v>44</v>
      </c>
      <c r="E57" s="84" t="s">
        <v>11</v>
      </c>
      <c r="F57" s="85"/>
      <c r="G57" s="42"/>
    </row>
    <row r="58" spans="1:7" s="1" customFormat="1" ht="15.75" x14ac:dyDescent="0.25">
      <c r="A58" s="20" t="s">
        <v>60</v>
      </c>
      <c r="B58" s="27" t="s">
        <v>61</v>
      </c>
      <c r="C58" s="18">
        <v>16291</v>
      </c>
      <c r="D58" s="83" t="s">
        <v>44</v>
      </c>
      <c r="E58" s="84" t="s">
        <v>11</v>
      </c>
      <c r="F58" s="85"/>
      <c r="G58" s="42"/>
    </row>
    <row r="59" spans="1:7" s="1" customFormat="1" ht="31.5" x14ac:dyDescent="0.25">
      <c r="A59" s="20" t="s">
        <v>62</v>
      </c>
      <c r="B59" s="27" t="s">
        <v>63</v>
      </c>
      <c r="C59" s="18">
        <v>132260</v>
      </c>
      <c r="D59" s="83" t="s">
        <v>44</v>
      </c>
      <c r="E59" s="84" t="s">
        <v>14</v>
      </c>
      <c r="F59" s="85"/>
      <c r="G59" s="42"/>
    </row>
    <row r="60" spans="1:7" s="1" customFormat="1" ht="15.75" x14ac:dyDescent="0.25">
      <c r="A60" s="84" t="s">
        <v>64</v>
      </c>
      <c r="B60" s="86" t="s">
        <v>65</v>
      </c>
      <c r="C60" s="18">
        <v>1000</v>
      </c>
      <c r="D60" s="83" t="s">
        <v>44</v>
      </c>
      <c r="E60" s="84" t="s">
        <v>11</v>
      </c>
      <c r="F60" s="85"/>
      <c r="G60" s="42"/>
    </row>
    <row r="61" spans="1:7" s="1" customFormat="1" ht="47.25" x14ac:dyDescent="0.25">
      <c r="A61" s="84" t="s">
        <v>66</v>
      </c>
      <c r="B61" s="86" t="s">
        <v>67</v>
      </c>
      <c r="C61" s="18">
        <v>27500</v>
      </c>
      <c r="D61" s="83" t="s">
        <v>44</v>
      </c>
      <c r="E61" s="84" t="s">
        <v>11</v>
      </c>
      <c r="F61" s="85"/>
      <c r="G61" s="42"/>
    </row>
    <row r="62" spans="1:7" s="1" customFormat="1" ht="15.75" x14ac:dyDescent="0.25">
      <c r="A62" s="87" t="s">
        <v>68</v>
      </c>
      <c r="B62" s="87" t="s">
        <v>69</v>
      </c>
      <c r="C62" s="18">
        <v>1000</v>
      </c>
      <c r="D62" s="83" t="s">
        <v>44</v>
      </c>
      <c r="E62" s="84" t="s">
        <v>11</v>
      </c>
      <c r="F62" s="85"/>
      <c r="G62" s="42"/>
    </row>
    <row r="63" spans="1:7" s="1" customFormat="1" ht="15.75" x14ac:dyDescent="0.25">
      <c r="A63" s="84" t="s">
        <v>70</v>
      </c>
      <c r="B63" s="86" t="s">
        <v>71</v>
      </c>
      <c r="C63" s="18">
        <v>11400</v>
      </c>
      <c r="D63" s="83" t="s">
        <v>44</v>
      </c>
      <c r="E63" s="84" t="s">
        <v>11</v>
      </c>
      <c r="F63" s="85"/>
      <c r="G63" s="42"/>
    </row>
    <row r="64" spans="1:7" s="1" customFormat="1" ht="32.25" thickBot="1" x14ac:dyDescent="0.3">
      <c r="A64" s="24" t="s">
        <v>72</v>
      </c>
      <c r="B64" s="88" t="s">
        <v>73</v>
      </c>
      <c r="C64" s="22">
        <v>2513</v>
      </c>
      <c r="D64" s="89" t="s">
        <v>74</v>
      </c>
      <c r="E64" s="90" t="s">
        <v>11</v>
      </c>
      <c r="F64" s="91"/>
      <c r="G64" s="42"/>
    </row>
    <row r="65" spans="1:7" s="1" customFormat="1" ht="63" x14ac:dyDescent="0.25">
      <c r="A65" s="76" t="s">
        <v>75</v>
      </c>
      <c r="B65" s="77" t="s">
        <v>76</v>
      </c>
      <c r="C65" s="78">
        <v>42000</v>
      </c>
      <c r="D65" s="39" t="s">
        <v>74</v>
      </c>
      <c r="E65" s="72" t="s">
        <v>11</v>
      </c>
      <c r="F65" s="41"/>
      <c r="G65" s="42"/>
    </row>
    <row r="66" spans="1:7" s="1" customFormat="1" ht="48" thickBot="1" x14ac:dyDescent="0.3">
      <c r="A66" s="92" t="s">
        <v>75</v>
      </c>
      <c r="B66" s="93" t="s">
        <v>77</v>
      </c>
      <c r="C66" s="94">
        <v>3455</v>
      </c>
      <c r="D66" s="95" t="s">
        <v>74</v>
      </c>
      <c r="E66" s="96" t="s">
        <v>11</v>
      </c>
      <c r="F66" s="97"/>
      <c r="G66" s="42"/>
    </row>
    <row r="67" spans="1:7" s="1" customFormat="1" ht="15.75" x14ac:dyDescent="0.25">
      <c r="A67" s="112" t="s">
        <v>50</v>
      </c>
      <c r="B67" s="113"/>
      <c r="C67" s="79">
        <f>SUM(C65:C66)</f>
        <v>45455</v>
      </c>
      <c r="D67" s="80"/>
      <c r="E67" s="81"/>
      <c r="F67" s="82"/>
      <c r="G67" s="42"/>
    </row>
    <row r="68" spans="1:7" s="1" customFormat="1" ht="31.5" x14ac:dyDescent="0.25">
      <c r="A68" s="84" t="s">
        <v>78</v>
      </c>
      <c r="B68" s="86" t="s">
        <v>79</v>
      </c>
      <c r="C68" s="18">
        <v>7300</v>
      </c>
      <c r="D68" s="83" t="s">
        <v>74</v>
      </c>
      <c r="E68" s="84" t="s">
        <v>11</v>
      </c>
      <c r="F68" s="85"/>
      <c r="G68" s="42"/>
    </row>
    <row r="69" spans="1:7" s="1" customFormat="1" ht="32.25" thickBot="1" x14ac:dyDescent="0.3">
      <c r="A69" s="90" t="s">
        <v>80</v>
      </c>
      <c r="B69" s="98" t="s">
        <v>146</v>
      </c>
      <c r="C69" s="22">
        <v>11515</v>
      </c>
      <c r="D69" s="89" t="s">
        <v>74</v>
      </c>
      <c r="E69" s="90" t="s">
        <v>11</v>
      </c>
      <c r="F69" s="91"/>
      <c r="G69" s="42"/>
    </row>
    <row r="70" spans="1:7" s="1" customFormat="1" ht="31.5" x14ac:dyDescent="0.25">
      <c r="A70" s="76" t="s">
        <v>81</v>
      </c>
      <c r="B70" s="77" t="s">
        <v>82</v>
      </c>
      <c r="C70" s="78">
        <v>55305.07</v>
      </c>
      <c r="D70" s="39" t="s">
        <v>74</v>
      </c>
      <c r="E70" s="72" t="s">
        <v>11</v>
      </c>
      <c r="F70" s="41"/>
      <c r="G70" s="42"/>
    </row>
    <row r="71" spans="1:7" s="1" customFormat="1" ht="48" thickBot="1" x14ac:dyDescent="0.3">
      <c r="A71" s="92" t="s">
        <v>81</v>
      </c>
      <c r="B71" s="51" t="s">
        <v>83</v>
      </c>
      <c r="C71" s="63">
        <v>3300</v>
      </c>
      <c r="D71" s="50" t="s">
        <v>34</v>
      </c>
      <c r="E71" s="51" t="s">
        <v>11</v>
      </c>
      <c r="F71" s="64"/>
      <c r="G71" s="42"/>
    </row>
    <row r="72" spans="1:7" s="1" customFormat="1" ht="31.5" x14ac:dyDescent="0.25">
      <c r="A72" s="112" t="s">
        <v>50</v>
      </c>
      <c r="B72" s="113"/>
      <c r="C72" s="79">
        <f>SUM(C70:C71)</f>
        <v>58605.07</v>
      </c>
      <c r="D72" s="80"/>
      <c r="E72" s="81" t="s">
        <v>14</v>
      </c>
      <c r="F72" s="82"/>
      <c r="G72" s="42"/>
    </row>
    <row r="73" spans="1:7" s="1" customFormat="1" ht="31.5" x14ac:dyDescent="0.25">
      <c r="A73" s="84" t="s">
        <v>84</v>
      </c>
      <c r="B73" s="86" t="s">
        <v>85</v>
      </c>
      <c r="C73" s="18">
        <v>54893.5</v>
      </c>
      <c r="D73" s="83" t="s">
        <v>74</v>
      </c>
      <c r="E73" s="84" t="s">
        <v>14</v>
      </c>
      <c r="F73" s="85"/>
      <c r="G73" s="42"/>
    </row>
    <row r="74" spans="1:7" s="1" customFormat="1" ht="31.5" x14ac:dyDescent="0.25">
      <c r="A74" s="84" t="s">
        <v>86</v>
      </c>
      <c r="B74" s="86" t="s">
        <v>87</v>
      </c>
      <c r="C74" s="18">
        <v>55600</v>
      </c>
      <c r="D74" s="83" t="s">
        <v>74</v>
      </c>
      <c r="E74" s="84" t="s">
        <v>14</v>
      </c>
      <c r="F74" s="85"/>
      <c r="G74" s="42"/>
    </row>
    <row r="75" spans="1:7" s="1" customFormat="1" ht="31.5" x14ac:dyDescent="0.25">
      <c r="A75" s="84" t="s">
        <v>92</v>
      </c>
      <c r="B75" s="86" t="s">
        <v>93</v>
      </c>
      <c r="C75" s="18">
        <v>28929.02</v>
      </c>
      <c r="D75" s="83" t="s">
        <v>74</v>
      </c>
      <c r="E75" s="84" t="s">
        <v>11</v>
      </c>
      <c r="F75" s="85"/>
      <c r="G75" s="42"/>
    </row>
    <row r="76" spans="1:7" s="1" customFormat="1" ht="31.5" x14ac:dyDescent="0.25">
      <c r="A76" s="99" t="s">
        <v>94</v>
      </c>
      <c r="B76" s="100" t="s">
        <v>95</v>
      </c>
      <c r="C76" s="18">
        <v>2676</v>
      </c>
      <c r="D76" s="83" t="s">
        <v>74</v>
      </c>
      <c r="E76" s="84" t="s">
        <v>11</v>
      </c>
      <c r="F76" s="85"/>
      <c r="G76" s="42"/>
    </row>
    <row r="77" spans="1:7" s="1" customFormat="1" ht="47.25" x14ac:dyDescent="0.25">
      <c r="A77" s="84" t="s">
        <v>96</v>
      </c>
      <c r="B77" s="86" t="s">
        <v>97</v>
      </c>
      <c r="C77" s="18">
        <v>5500</v>
      </c>
      <c r="D77" s="83" t="s">
        <v>74</v>
      </c>
      <c r="E77" s="84" t="s">
        <v>11</v>
      </c>
      <c r="F77" s="85"/>
      <c r="G77" s="42"/>
    </row>
    <row r="78" spans="1:7" s="1" customFormat="1" ht="31.5" x14ac:dyDescent="0.25">
      <c r="A78" s="84" t="s">
        <v>98</v>
      </c>
      <c r="B78" s="86" t="s">
        <v>99</v>
      </c>
      <c r="C78" s="18">
        <v>2000</v>
      </c>
      <c r="D78" s="83" t="s">
        <v>74</v>
      </c>
      <c r="E78" s="84" t="s">
        <v>11</v>
      </c>
      <c r="F78" s="85"/>
      <c r="G78" s="42"/>
    </row>
    <row r="79" spans="1:7" s="1" customFormat="1" ht="31.5" x14ac:dyDescent="0.25">
      <c r="A79" s="84" t="s">
        <v>100</v>
      </c>
      <c r="B79" s="86" t="s">
        <v>101</v>
      </c>
      <c r="C79" s="18">
        <v>48000</v>
      </c>
      <c r="D79" s="83" t="s">
        <v>74</v>
      </c>
      <c r="E79" s="84" t="s">
        <v>11</v>
      </c>
      <c r="F79" s="85"/>
      <c r="G79" s="42"/>
    </row>
    <row r="80" spans="1:7" s="1" customFormat="1" ht="15.75" x14ac:dyDescent="0.25">
      <c r="A80" s="84" t="s">
        <v>102</v>
      </c>
      <c r="B80" s="86" t="s">
        <v>103</v>
      </c>
      <c r="C80" s="18">
        <v>15500</v>
      </c>
      <c r="D80" s="83" t="s">
        <v>74</v>
      </c>
      <c r="E80" s="84"/>
      <c r="F80" s="85"/>
      <c r="G80" s="42"/>
    </row>
    <row r="81" spans="1:9" s="1" customFormat="1" ht="47.25" x14ac:dyDescent="0.25">
      <c r="A81" s="84" t="s">
        <v>104</v>
      </c>
      <c r="B81" s="86" t="s">
        <v>105</v>
      </c>
      <c r="C81" s="18">
        <v>14657.8</v>
      </c>
      <c r="D81" s="83" t="s">
        <v>74</v>
      </c>
      <c r="E81" s="84" t="s">
        <v>11</v>
      </c>
      <c r="F81" s="85"/>
      <c r="G81" s="42"/>
    </row>
    <row r="82" spans="1:9" s="1" customFormat="1" ht="63" x14ac:dyDescent="0.25">
      <c r="A82" s="84" t="s">
        <v>106</v>
      </c>
      <c r="B82" s="86" t="s">
        <v>107</v>
      </c>
      <c r="C82" s="18">
        <v>28800</v>
      </c>
      <c r="D82" s="83" t="s">
        <v>74</v>
      </c>
      <c r="E82" s="84" t="s">
        <v>11</v>
      </c>
      <c r="F82" s="85"/>
      <c r="G82" s="42"/>
    </row>
    <row r="83" spans="1:9" s="1" customFormat="1" ht="47.25" x14ac:dyDescent="0.25">
      <c r="A83" s="84" t="s">
        <v>108</v>
      </c>
      <c r="B83" s="86" t="s">
        <v>109</v>
      </c>
      <c r="C83" s="18">
        <v>10400</v>
      </c>
      <c r="D83" s="83" t="s">
        <v>74</v>
      </c>
      <c r="E83" s="84" t="s">
        <v>11</v>
      </c>
      <c r="F83" s="85"/>
      <c r="G83" s="42"/>
    </row>
    <row r="84" spans="1:9" s="1" customFormat="1" ht="47.25" x14ac:dyDescent="0.25">
      <c r="A84" s="84" t="s">
        <v>110</v>
      </c>
      <c r="B84" s="86" t="s">
        <v>111</v>
      </c>
      <c r="C84" s="18">
        <v>7100</v>
      </c>
      <c r="D84" s="83" t="s">
        <v>74</v>
      </c>
      <c r="E84" s="84" t="s">
        <v>11</v>
      </c>
      <c r="F84" s="85"/>
      <c r="G84" s="42"/>
    </row>
    <row r="85" spans="1:9" s="1" customFormat="1" ht="31.5" x14ac:dyDescent="0.25">
      <c r="A85" s="84" t="s">
        <v>112</v>
      </c>
      <c r="B85" s="86" t="s">
        <v>113</v>
      </c>
      <c r="C85" s="18">
        <v>6161</v>
      </c>
      <c r="D85" s="83" t="s">
        <v>74</v>
      </c>
      <c r="E85" s="84" t="s">
        <v>11</v>
      </c>
      <c r="F85" s="85"/>
      <c r="G85" s="42"/>
    </row>
    <row r="86" spans="1:9" s="1" customFormat="1" ht="31.5" x14ac:dyDescent="0.25">
      <c r="A86" s="84" t="s">
        <v>114</v>
      </c>
      <c r="B86" s="86" t="s">
        <v>115</v>
      </c>
      <c r="C86" s="18">
        <v>28500</v>
      </c>
      <c r="D86" s="83" t="s">
        <v>74</v>
      </c>
      <c r="E86" s="84" t="s">
        <v>11</v>
      </c>
      <c r="F86" s="85"/>
      <c r="G86" s="42"/>
    </row>
    <row r="87" spans="1:9" s="1" customFormat="1" ht="15.75" x14ac:dyDescent="0.25">
      <c r="A87" s="84" t="s">
        <v>116</v>
      </c>
      <c r="B87" s="86" t="s">
        <v>117</v>
      </c>
      <c r="C87" s="18">
        <v>2301</v>
      </c>
      <c r="D87" s="101" t="s">
        <v>74</v>
      </c>
      <c r="E87" s="84" t="s">
        <v>11</v>
      </c>
      <c r="F87" s="85"/>
      <c r="G87" s="42"/>
    </row>
    <row r="88" spans="1:9" s="1" customFormat="1" ht="15.75" x14ac:dyDescent="0.25">
      <c r="A88" s="84" t="s">
        <v>118</v>
      </c>
      <c r="B88" s="86" t="s">
        <v>119</v>
      </c>
      <c r="C88" s="18">
        <v>1345</v>
      </c>
      <c r="D88" s="101" t="s">
        <v>74</v>
      </c>
      <c r="E88" s="84" t="s">
        <v>11</v>
      </c>
      <c r="F88" s="85"/>
      <c r="G88" s="42"/>
    </row>
    <row r="89" spans="1:9" s="1" customFormat="1" ht="31.5" x14ac:dyDescent="0.25">
      <c r="A89" s="90" t="s">
        <v>120</v>
      </c>
      <c r="B89" s="98" t="s">
        <v>121</v>
      </c>
      <c r="C89" s="22">
        <v>10718</v>
      </c>
      <c r="D89" s="102" t="s">
        <v>74</v>
      </c>
      <c r="E89" s="90" t="s">
        <v>11</v>
      </c>
      <c r="F89" s="91"/>
      <c r="G89" s="42"/>
    </row>
    <row r="90" spans="1:9" s="1" customFormat="1" ht="15.75" x14ac:dyDescent="0.25">
      <c r="A90" s="84" t="s">
        <v>122</v>
      </c>
      <c r="B90" s="86" t="s">
        <v>123</v>
      </c>
      <c r="C90" s="18">
        <v>135000</v>
      </c>
      <c r="D90" s="101" t="s">
        <v>124</v>
      </c>
      <c r="E90" s="84"/>
      <c r="F90" s="85"/>
      <c r="G90" s="42"/>
    </row>
    <row r="91" spans="1:9" s="1" customFormat="1" ht="15.75" x14ac:dyDescent="0.25">
      <c r="A91" s="84" t="s">
        <v>122</v>
      </c>
      <c r="B91" s="86" t="s">
        <v>123</v>
      </c>
      <c r="C91" s="18">
        <v>3500</v>
      </c>
      <c r="D91" s="83" t="s">
        <v>44</v>
      </c>
      <c r="E91" s="84"/>
      <c r="F91" s="85"/>
      <c r="G91" s="42"/>
    </row>
    <row r="92" spans="1:9" s="1" customFormat="1" ht="31.5" x14ac:dyDescent="0.25">
      <c r="A92" s="114" t="s">
        <v>50</v>
      </c>
      <c r="B92" s="115"/>
      <c r="C92" s="103">
        <f>SUM(C90:C91)</f>
        <v>138500</v>
      </c>
      <c r="D92" s="101"/>
      <c r="E92" s="84" t="s">
        <v>14</v>
      </c>
      <c r="F92" s="85"/>
      <c r="G92" s="42"/>
    </row>
    <row r="93" spans="1:9" s="1" customFormat="1" ht="15.75" x14ac:dyDescent="0.25">
      <c r="A93" s="84" t="s">
        <v>125</v>
      </c>
      <c r="B93" s="86" t="s">
        <v>126</v>
      </c>
      <c r="C93" s="18">
        <v>7000</v>
      </c>
      <c r="D93" s="101" t="s">
        <v>124</v>
      </c>
      <c r="E93" s="84" t="s">
        <v>11</v>
      </c>
      <c r="F93" s="85"/>
      <c r="G93" s="42"/>
    </row>
    <row r="94" spans="1:9" s="1" customFormat="1" ht="22.5" customHeight="1" x14ac:dyDescent="0.25">
      <c r="A94" s="116" t="s">
        <v>127</v>
      </c>
      <c r="B94" s="117"/>
      <c r="C94" s="117"/>
      <c r="D94" s="117"/>
      <c r="E94" s="117"/>
      <c r="F94" s="117"/>
      <c r="G94" s="118"/>
    </row>
    <row r="95" spans="1:9" s="1" customFormat="1" ht="15.75" x14ac:dyDescent="0.25">
      <c r="A95" s="84" t="s">
        <v>128</v>
      </c>
      <c r="B95" s="84" t="s">
        <v>129</v>
      </c>
      <c r="C95" s="18">
        <v>26600</v>
      </c>
      <c r="D95" s="104">
        <v>2282</v>
      </c>
      <c r="E95" s="84" t="s">
        <v>11</v>
      </c>
      <c r="F95" s="31"/>
      <c r="G95" s="35"/>
    </row>
    <row r="96" spans="1:9" s="1" customFormat="1" ht="21.75" customHeight="1" x14ac:dyDescent="0.25">
      <c r="A96" s="119" t="s">
        <v>130</v>
      </c>
      <c r="B96" s="119"/>
      <c r="C96" s="119"/>
      <c r="D96" s="119"/>
      <c r="E96" s="119"/>
      <c r="F96" s="119"/>
      <c r="G96" s="120"/>
      <c r="I96" s="4"/>
    </row>
    <row r="97" spans="1:7" s="1" customFormat="1" ht="15.75" x14ac:dyDescent="0.25">
      <c r="A97" s="81" t="s">
        <v>131</v>
      </c>
      <c r="B97" s="105" t="s">
        <v>132</v>
      </c>
      <c r="C97" s="11">
        <v>7836.01</v>
      </c>
      <c r="D97" s="106">
        <v>2272</v>
      </c>
      <c r="E97" s="81" t="s">
        <v>11</v>
      </c>
      <c r="F97" s="68"/>
      <c r="G97" s="35"/>
    </row>
    <row r="98" spans="1:7" s="1" customFormat="1" ht="15.75" x14ac:dyDescent="0.25">
      <c r="A98" s="84" t="s">
        <v>133</v>
      </c>
      <c r="B98" s="86" t="s">
        <v>134</v>
      </c>
      <c r="C98" s="18">
        <v>4016.97</v>
      </c>
      <c r="D98" s="107">
        <v>2272</v>
      </c>
      <c r="E98" s="84" t="s">
        <v>11</v>
      </c>
      <c r="F98" s="31"/>
      <c r="G98" s="35"/>
    </row>
    <row r="99" spans="1:7" s="1" customFormat="1" ht="31.5" x14ac:dyDescent="0.25">
      <c r="A99" s="84" t="s">
        <v>139</v>
      </c>
      <c r="B99" s="84" t="s">
        <v>140</v>
      </c>
      <c r="C99" s="18">
        <v>21428.32</v>
      </c>
      <c r="D99" s="107">
        <v>2274</v>
      </c>
      <c r="E99" s="84" t="s">
        <v>14</v>
      </c>
      <c r="F99" s="31"/>
      <c r="G99" s="35"/>
    </row>
    <row r="100" spans="1:7" s="1" customFormat="1" ht="31.5" x14ac:dyDescent="0.25">
      <c r="A100" s="108" t="s">
        <v>141</v>
      </c>
      <c r="B100" s="84" t="s">
        <v>142</v>
      </c>
      <c r="C100" s="18">
        <v>88399.02</v>
      </c>
      <c r="D100" s="107">
        <v>2271</v>
      </c>
      <c r="E100" s="84" t="s">
        <v>14</v>
      </c>
      <c r="F100" s="31"/>
      <c r="G100" s="35"/>
    </row>
    <row r="101" spans="1:7" s="1" customFormat="1" ht="15.75" x14ac:dyDescent="0.25"/>
    <row r="102" spans="1:7" s="1" customFormat="1" ht="15.75" x14ac:dyDescent="0.25"/>
    <row r="103" spans="1:7" s="1" customFormat="1" ht="15.75" x14ac:dyDescent="0.25"/>
    <row r="106" spans="1:7" s="1" customFormat="1" ht="15.75" x14ac:dyDescent="0.25"/>
    <row r="107" spans="1:7" s="1" customFormat="1" ht="15.75" x14ac:dyDescent="0.25"/>
    <row r="108" spans="1:7" s="1" customFormat="1" ht="15.75" x14ac:dyDescent="0.25"/>
    <row r="109" spans="1:7" s="1" customFormat="1" ht="15.75" x14ac:dyDescent="0.25"/>
    <row r="110" spans="1:7" s="1" customFormat="1" ht="15.75" x14ac:dyDescent="0.25"/>
    <row r="111" spans="1:7" s="1" customFormat="1" ht="15.75" x14ac:dyDescent="0.25"/>
    <row r="112" spans="1:7" s="1" customFormat="1" ht="15.75" x14ac:dyDescent="0.25"/>
    <row r="113" s="1" customFormat="1" ht="15.75" x14ac:dyDescent="0.25"/>
  </sheetData>
  <mergeCells count="22">
    <mergeCell ref="A16:G16"/>
    <mergeCell ref="A15:G15"/>
    <mergeCell ref="A14:G14"/>
    <mergeCell ref="A13:G13"/>
    <mergeCell ref="A53:B53"/>
    <mergeCell ref="A27:G27"/>
    <mergeCell ref="A28:F28"/>
    <mergeCell ref="A30:F30"/>
    <mergeCell ref="A36:G36"/>
    <mergeCell ref="A38:G38"/>
    <mergeCell ref="A44:B44"/>
    <mergeCell ref="A50:B50"/>
    <mergeCell ref="A1:G1"/>
    <mergeCell ref="A2:G2"/>
    <mergeCell ref="A3:G3"/>
    <mergeCell ref="A4:G4"/>
    <mergeCell ref="A56:B56"/>
    <mergeCell ref="A67:B67"/>
    <mergeCell ref="A72:B72"/>
    <mergeCell ref="A92:B92"/>
    <mergeCell ref="A94:G94"/>
    <mergeCell ref="A96:G9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2019-02-21T09:25:39Z</dcterms:modified>
</cp:coreProperties>
</file>